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6\"/>
    </mc:Choice>
  </mc:AlternateContent>
  <bookViews>
    <workbookView xWindow="0" yWindow="0" windowWidth="28800" windowHeight="12030"/>
  </bookViews>
  <sheets>
    <sheet name="01.202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8" i="1" l="1"/>
  <c r="E165" i="1"/>
  <c r="E157" i="1"/>
  <c r="E154" i="1"/>
  <c r="E108" i="1"/>
  <c r="E82" i="1"/>
  <c r="E75" i="1"/>
</calcChain>
</file>

<file path=xl/sharedStrings.xml><?xml version="1.0" encoding="utf-8"?>
<sst xmlns="http://schemas.openxmlformats.org/spreadsheetml/2006/main" count="766" uniqueCount="189">
  <si>
    <t/>
  </si>
  <si>
    <t>ISPLATE SREDSTAVA</t>
  </si>
  <si>
    <t>ZA RAZDOBLJE</t>
  </si>
  <si>
    <t>siječanj</t>
  </si>
  <si>
    <t>2026</t>
  </si>
  <si>
    <t>NAZIV PRIMATELJA</t>
  </si>
  <si>
    <t>OIB PRIMATELJA</t>
  </si>
  <si>
    <t>SJEDIŠTE / PREBIVALIŠTE PRIMATELJA</t>
  </si>
  <si>
    <t>NAČIN OBJAVE</t>
  </si>
  <si>
    <t>IZDATAK</t>
  </si>
  <si>
    <t>ADDIKO BANK d.d.</t>
  </si>
  <si>
    <t>14036333877</t>
  </si>
  <si>
    <t>Zagreb</t>
  </si>
  <si>
    <t>BANKARSKE USLUGE I USLUGE PLATNOG PROMETA</t>
  </si>
  <si>
    <t>Ukupno:</t>
  </si>
  <si>
    <t>ADRIATIC OSIGURANJE D.D.</t>
  </si>
  <si>
    <t>94472454976</t>
  </si>
  <si>
    <t>Osijek</t>
  </si>
  <si>
    <t>PREMIJE OSIGURANJA</t>
  </si>
  <si>
    <t>AGIS TKS D.O.O.</t>
  </si>
  <si>
    <t>92500015995</t>
  </si>
  <si>
    <t>USLUGE TEKUĆEG I INVESTICIJSKOG ODRŽAVANJA</t>
  </si>
  <si>
    <t>MATERIJAL I DIJELOVI ZA TEKUĆE I INVESTICIJSKO ODRŽAVANJE</t>
  </si>
  <si>
    <t>AgResearch Crop Service Kft</t>
  </si>
  <si>
    <t>HASSAGY</t>
  </si>
  <si>
    <t>MATERIJAL I SIROVINE</t>
  </si>
  <si>
    <t>AL DAHRA SRBIJA d.o.o.</t>
  </si>
  <si>
    <t>PADINSKA SKELA</t>
  </si>
  <si>
    <t>AMONT D.O.O.</t>
  </si>
  <si>
    <t>59283711833</t>
  </si>
  <si>
    <t>Čepin</t>
  </si>
  <si>
    <t>ANAGALIS  D.O.O.</t>
  </si>
  <si>
    <t>Podgorač, STIPANOVCI</t>
  </si>
  <si>
    <t>ASUR PLANT BREEDING</t>
  </si>
  <si>
    <t>ESTREES SAINT DENIS</t>
  </si>
  <si>
    <t>AUTOPRIJEVOZNIK DAMIR HASANAGIĆ</t>
  </si>
  <si>
    <t>GDPR</t>
  </si>
  <si>
    <t>USLUGE TELEFONA, POŠTE I PRIJEVOZA</t>
  </si>
  <si>
    <t>AUTO-REOR D.O.O.</t>
  </si>
  <si>
    <t>57868130781</t>
  </si>
  <si>
    <t>AVENUE MEDIA SRL</t>
  </si>
  <si>
    <t>BOLOGNA</t>
  </si>
  <si>
    <t>INTELEKTUALNE I OSOBNE USLUGE</t>
  </si>
  <si>
    <t>BELJE plus d.o.o.</t>
  </si>
  <si>
    <t>35385249539</t>
  </si>
  <si>
    <t>Darda</t>
  </si>
  <si>
    <t>OSTALE USLUGE</t>
  </si>
  <si>
    <t>BUKOS D.O.O. za trgovinu, popravak motornih vozila i ugostiteljstvo</t>
  </si>
  <si>
    <t>81955636144</t>
  </si>
  <si>
    <t>Vuka</t>
  </si>
  <si>
    <t>C.I.A.K  D.O.O.</t>
  </si>
  <si>
    <t>47428597158</t>
  </si>
  <si>
    <t>KOMUNALNE USLUGE</t>
  </si>
  <si>
    <t>CROATIA OSIGURANJE D.D.</t>
  </si>
  <si>
    <t>26187994862</t>
  </si>
  <si>
    <t>CROP TEAM D.O.O.</t>
  </si>
  <si>
    <t>BEOGRAD</t>
  </si>
  <si>
    <t>EKO PAPIR D.O.O.</t>
  </si>
  <si>
    <t>28144007782</t>
  </si>
  <si>
    <t>Gola</t>
  </si>
  <si>
    <t>ESSENDI HUNGARY ZRT. - IBIS BUDAPEST CASTLE HILL</t>
  </si>
  <si>
    <t>BUDAPEST</t>
  </si>
  <si>
    <t>SLUŽBENA PUTOVANJA</t>
  </si>
  <si>
    <t>FAKULTET AGROBIOTEHNIČKIH ZNANOSTI OSIJEK</t>
  </si>
  <si>
    <t>98816779821</t>
  </si>
  <si>
    <t>FORNIX D.O.O.</t>
  </si>
  <si>
    <t>85145170630</t>
  </si>
  <si>
    <t>GRADEC D.O.O.</t>
  </si>
  <si>
    <t>Davor</t>
  </si>
  <si>
    <t>GRADSKI PRIJEVOZ PUTNIKA D.O.O.</t>
  </si>
  <si>
    <t>96779488329</t>
  </si>
  <si>
    <t>NAKNADE ZA PRIJEVOZ, ZA RAD NA TERENU I ODVOJENI ŽIVOT</t>
  </si>
  <si>
    <t>HEP OPSKRBA D.O.O.</t>
  </si>
  <si>
    <t>63073332379</t>
  </si>
  <si>
    <t>ENERGIJA</t>
  </si>
  <si>
    <t>HOTEL PANONIJA D.O.O. ZA UGOSTITELJSTVO</t>
  </si>
  <si>
    <t>83771382581</t>
  </si>
  <si>
    <t>Sisak</t>
  </si>
  <si>
    <t>REPREZENTACIJA</t>
  </si>
  <si>
    <t>HRVATSKA AGENCIJA ZA POLJOPRIVREDU I HRANU</t>
  </si>
  <si>
    <t>35506269186</t>
  </si>
  <si>
    <t>HRVATSKE AUTOCESTE D.O.O.</t>
  </si>
  <si>
    <t>57500462912</t>
  </si>
  <si>
    <t>PRISTOJBE I NAKNADE</t>
  </si>
  <si>
    <t>HRVATSKE ŠUME D.O.O.</t>
  </si>
  <si>
    <t>69693144506</t>
  </si>
  <si>
    <t>HRVATSKI TELEKOM  D.D.</t>
  </si>
  <si>
    <t>81793146560</t>
  </si>
  <si>
    <t>ILAKOVAC, OBRT ZA CESTOVNI PRIJEVOZ VL. IVICA ILAKOVAC</t>
  </si>
  <si>
    <t>INA INDUSTRIJA NAFTE D.D.</t>
  </si>
  <si>
    <t>27759560625</t>
  </si>
  <si>
    <t>INVITO OBRT ZA PROMIDŽBENE USLUGE, vl. Goran Popović</t>
  </si>
  <si>
    <t>KTC KRIŽEVCI d.d.</t>
  </si>
  <si>
    <t>Križevci</t>
  </si>
  <si>
    <t>KUTJEVO  D.D.</t>
  </si>
  <si>
    <t>21918659912</t>
  </si>
  <si>
    <t>Kutjevo</t>
  </si>
  <si>
    <t>LOKER D.O.O.</t>
  </si>
  <si>
    <t>98341279451</t>
  </si>
  <si>
    <t xml:space="preserve">SITAN INVENTAR I AUTO GUME </t>
  </si>
  <si>
    <t>MESSER CROATIA PLIN  d.o.o.</t>
  </si>
  <si>
    <t>32179081874</t>
  </si>
  <si>
    <t>Zaprešić</t>
  </si>
  <si>
    <t>MEĐIMURJE-PLIN D.O.O.</t>
  </si>
  <si>
    <t>29035933600</t>
  </si>
  <si>
    <t>Čakovec</t>
  </si>
  <si>
    <t>MF PODRUČNI CARINSKI URED OSIJEK</t>
  </si>
  <si>
    <t>18683136487</t>
  </si>
  <si>
    <t>POTRAŽIVANJA ZA POREZ NA DODANU VRIJEDNOST KOD OBVEZNIKA</t>
  </si>
  <si>
    <t>NARODNE NOVINE D.D.</t>
  </si>
  <si>
    <t>64546066176</t>
  </si>
  <si>
    <t>OPG LUKA ŠMIT</t>
  </si>
  <si>
    <t>ORA-TOURS D.O.O.</t>
  </si>
  <si>
    <t>26721849188</t>
  </si>
  <si>
    <t>ORKA D.O.O.</t>
  </si>
  <si>
    <t>77396594560</t>
  </si>
  <si>
    <t>RAČUNALNE USLUGE</t>
  </si>
  <si>
    <t>OSJEČKO 1664 D.O.O.</t>
  </si>
  <si>
    <t>55868933248</t>
  </si>
  <si>
    <t>PBZ CARD D.O.O.</t>
  </si>
  <si>
    <t>28495895537</t>
  </si>
  <si>
    <t>OSTALI NESPOMENUTI FINANCIJSKI RASHODI</t>
  </si>
  <si>
    <t>PETROL D.O.O.</t>
  </si>
  <si>
    <t>75550985023</t>
  </si>
  <si>
    <t>PIK-VINKOVCI  plus d.o.o.</t>
  </si>
  <si>
    <t>16730830330</t>
  </si>
  <si>
    <t>Vinkovci</t>
  </si>
  <si>
    <t>PIRINI TRADE D.O.O.</t>
  </si>
  <si>
    <t>55605723916</t>
  </si>
  <si>
    <t>POLJODJELSKO - PRIJEVOZNIČKI I TRGOVAČKI OBRT "LOVRETIĆ",  VL. MARIJAN LOVRETIĆ</t>
  </si>
  <si>
    <t>PRIVREDNA BANKA ZAGREB d.d.</t>
  </si>
  <si>
    <t>02535697732</t>
  </si>
  <si>
    <t>PROGRAFIK, grafički obrt, vl. Danijel Maloča</t>
  </si>
  <si>
    <t>PZ PRVČA</t>
  </si>
  <si>
    <t>84838910109</t>
  </si>
  <si>
    <t>Nova Gradiška</t>
  </si>
  <si>
    <t>RH DRŽAVNI INSPEKTORAT</t>
  </si>
  <si>
    <t>33706439962</t>
  </si>
  <si>
    <t>SAATEN-UNION GMBH</t>
  </si>
  <si>
    <t>ISERNHAGEN</t>
  </si>
  <si>
    <t>SIGURNOST D.O.O.</t>
  </si>
  <si>
    <t>77306500476</t>
  </si>
  <si>
    <t>SLAVONIAN TRADING D.O.O.</t>
  </si>
  <si>
    <t>68696997731</t>
  </si>
  <si>
    <t>SJEMENARSKA ZADRUGA GRAMINEA</t>
  </si>
  <si>
    <t>PITOMAČA</t>
  </si>
  <si>
    <t>SLIŠKOVIĆ D.O.O. ZA PRIJEVOZ, TRGOVINU I USLUGE</t>
  </si>
  <si>
    <t>37554378960</t>
  </si>
  <si>
    <t>STARI JANKOVCI</t>
  </si>
  <si>
    <t>STROJOPROMET D.O.O.</t>
  </si>
  <si>
    <t>97994010225</t>
  </si>
  <si>
    <t>Šenkovec</t>
  </si>
  <si>
    <t>STRUNA D.O.O.</t>
  </si>
  <si>
    <t>82050827711</t>
  </si>
  <si>
    <t>ZAKUPNINE I NAJAMNINE</t>
  </si>
  <si>
    <t>STUDENTSKI CENTAR OSIJEK SVEUČILIŠTE J.J. STROSSMAYERA</t>
  </si>
  <si>
    <t>90017453174</t>
  </si>
  <si>
    <t>TEMPO D.O.O.</t>
  </si>
  <si>
    <t>48743301312</t>
  </si>
  <si>
    <t>LABIN</t>
  </si>
  <si>
    <t>THE CODE AGENCY J.D.O.O.</t>
  </si>
  <si>
    <t>89029382366</t>
  </si>
  <si>
    <t>UNICREDIT LEASING D.O.O.</t>
  </si>
  <si>
    <t>18736141210</t>
  </si>
  <si>
    <t>OTPLATA GLAVNICE PRIMLJENIH KREDITA OD TUZEMNIH KREDITNIH INSTITUCIJA IZVAN JAVNOG SEKTORA</t>
  </si>
  <si>
    <t>ZATEZNE KAMATE</t>
  </si>
  <si>
    <t>UNIKOM D.O.O.</t>
  </si>
  <si>
    <t>07507345484</t>
  </si>
  <si>
    <t>VELEKEM D.D.</t>
  </si>
  <si>
    <t>62347407589</t>
  </si>
  <si>
    <t>VRBANIĆ LOGISTIKA D.O.O.</t>
  </si>
  <si>
    <t>13494689423</t>
  </si>
  <si>
    <t>Čazma</t>
  </si>
  <si>
    <t>WURTH-HRVATSKA D.O.O.</t>
  </si>
  <si>
    <t>52641439848</t>
  </si>
  <si>
    <t>Veliko Trgovišće</t>
  </si>
  <si>
    <t>ZAGREBAČKA BANKA D.D.</t>
  </si>
  <si>
    <t>92963223473</t>
  </si>
  <si>
    <t>KAMATE ZA PRIMLJENE KREDITE I ZAJMOVE OD KREDITNIH I OSTALIH FINANCIJSKIH INSTITUCIJA IZVAN JAVNOG SEKTORA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</si>
  <si>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</si>
  <si>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</si>
  <si>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</si>
  <si>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</si>
  <si>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</si>
  <si>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</si>
  <si>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</si>
  <si>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RAD PREDSTAVNIČKIH I IZVRŠNIH 
TIJELA, POVJERENSTAVA I SL.*</t>
  </si>
  <si>
    <t>donacija nije bilo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</si>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</sst>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sans-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0" fontId="0" fillId="0" borderId="0" xfId="0" applyBorder="1"/>
    <xf numFmtId="4" fontId="4" fillId="3" borderId="1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topLeftCell="A144" workbookViewId="0">
      <selection activeCell="H158" sqref="H158"/>
    </sheetView>
  </sheetViews>
  <sheetFormatPr defaultRowHeight="1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customWidth="1"/>
    <col min="6" max="6" width="15.5703125" customWidth="1"/>
    <col min="7" max="7" width="40.5703125" customWidth="1"/>
    <col min="8" max="8" width="4" customWidth="1"/>
    <col min="9" max="9" width="0" hidden="1" customWidth="1"/>
  </cols>
  <sheetData>
    <row r="1" spans="1:7" ht="1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/>
      <c r="G1" s="1" t="s">
        <v>0</v>
      </c>
    </row>
    <row r="2" spans="1:7">
      <c r="A2" s="2" t="s">
        <v>1</v>
      </c>
      <c r="B2" s="2" t="s">
        <v>0</v>
      </c>
      <c r="C2" s="2" t="s">
        <v>2</v>
      </c>
      <c r="D2" s="3" t="s">
        <v>3</v>
      </c>
      <c r="E2" s="3" t="s">
        <v>4</v>
      </c>
      <c r="F2" s="2"/>
      <c r="G2" s="2" t="s">
        <v>0</v>
      </c>
    </row>
    <row r="3" spans="1:7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/>
      <c r="G3" s="2" t="s">
        <v>0</v>
      </c>
    </row>
    <row r="4" spans="1:7" ht="38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5"/>
      <c r="G4" s="5"/>
    </row>
    <row r="5" spans="1:7">
      <c r="A5" s="6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/>
      <c r="G5" s="6" t="s">
        <v>0</v>
      </c>
    </row>
    <row r="6" spans="1:7">
      <c r="A6" s="7" t="s">
        <v>0</v>
      </c>
      <c r="B6" s="7" t="s">
        <v>0</v>
      </c>
      <c r="C6" s="7" t="s">
        <v>0</v>
      </c>
      <c r="D6" s="7" t="s">
        <v>0</v>
      </c>
      <c r="E6" s="8" t="s">
        <v>0</v>
      </c>
      <c r="F6" s="7"/>
      <c r="G6" s="7" t="s">
        <v>0</v>
      </c>
    </row>
    <row r="7" spans="1:7" ht="25.5">
      <c r="A7" s="6" t="s">
        <v>10</v>
      </c>
      <c r="B7" s="6" t="s">
        <v>11</v>
      </c>
      <c r="C7" s="6" t="s">
        <v>12</v>
      </c>
      <c r="D7" s="6" t="s">
        <v>0</v>
      </c>
      <c r="E7" s="9">
        <v>110.53</v>
      </c>
      <c r="F7" s="2">
        <v>3431</v>
      </c>
      <c r="G7" s="10" t="s">
        <v>13</v>
      </c>
    </row>
    <row r="8" spans="1:7">
      <c r="A8" s="11" t="s">
        <v>14</v>
      </c>
      <c r="B8" s="11" t="s">
        <v>0</v>
      </c>
      <c r="C8" s="11" t="s">
        <v>0</v>
      </c>
      <c r="D8" s="11" t="s">
        <v>0</v>
      </c>
      <c r="E8" s="12">
        <v>110.53</v>
      </c>
      <c r="F8" s="11"/>
      <c r="G8" s="11" t="s">
        <v>0</v>
      </c>
    </row>
    <row r="9" spans="1:7">
      <c r="A9" s="6" t="s">
        <v>15</v>
      </c>
      <c r="B9" s="6" t="s">
        <v>16</v>
      </c>
      <c r="C9" s="6" t="s">
        <v>17</v>
      </c>
      <c r="D9" s="6" t="s">
        <v>0</v>
      </c>
      <c r="E9" s="9">
        <v>318.57</v>
      </c>
      <c r="F9" s="2">
        <v>3292</v>
      </c>
      <c r="G9" s="13" t="s">
        <v>18</v>
      </c>
    </row>
    <row r="10" spans="1:7">
      <c r="A10" s="11" t="s">
        <v>14</v>
      </c>
      <c r="B10" s="11" t="s">
        <v>0</v>
      </c>
      <c r="C10" s="11" t="s">
        <v>0</v>
      </c>
      <c r="D10" s="11" t="s">
        <v>0</v>
      </c>
      <c r="E10" s="12">
        <v>318.57</v>
      </c>
      <c r="F10" s="11"/>
      <c r="G10" s="11" t="s">
        <v>0</v>
      </c>
    </row>
    <row r="11" spans="1:7" ht="25.5">
      <c r="A11" s="6" t="s">
        <v>19</v>
      </c>
      <c r="B11" s="6" t="s">
        <v>20</v>
      </c>
      <c r="C11" s="6" t="s">
        <v>17</v>
      </c>
      <c r="D11" s="6" t="s">
        <v>0</v>
      </c>
      <c r="E11" s="9">
        <v>2094.75</v>
      </c>
      <c r="F11" s="2">
        <v>3232</v>
      </c>
      <c r="G11" s="13" t="s">
        <v>21</v>
      </c>
    </row>
    <row r="12" spans="1:7" ht="25.5">
      <c r="A12" s="6" t="s">
        <v>19</v>
      </c>
      <c r="B12" s="6" t="s">
        <v>20</v>
      </c>
      <c r="C12" s="6" t="s">
        <v>17</v>
      </c>
      <c r="D12" s="6" t="s">
        <v>0</v>
      </c>
      <c r="E12" s="9">
        <v>46.53</v>
      </c>
      <c r="F12" s="2">
        <v>3224</v>
      </c>
      <c r="G12" s="13" t="s">
        <v>22</v>
      </c>
    </row>
    <row r="13" spans="1:7">
      <c r="A13" s="11" t="s">
        <v>14</v>
      </c>
      <c r="B13" s="11" t="s">
        <v>0</v>
      </c>
      <c r="C13" s="11" t="s">
        <v>0</v>
      </c>
      <c r="D13" s="11" t="s">
        <v>0</v>
      </c>
      <c r="E13" s="12">
        <v>2141.2800000000002</v>
      </c>
      <c r="F13" s="11"/>
      <c r="G13" s="11" t="s">
        <v>0</v>
      </c>
    </row>
    <row r="14" spans="1:7">
      <c r="A14" s="6" t="s">
        <v>23</v>
      </c>
      <c r="B14" s="6"/>
      <c r="C14" s="6" t="s">
        <v>24</v>
      </c>
      <c r="D14" s="6" t="s">
        <v>0</v>
      </c>
      <c r="E14" s="9">
        <v>28122.22</v>
      </c>
      <c r="F14" s="2">
        <v>3222</v>
      </c>
      <c r="G14" s="13" t="s">
        <v>25</v>
      </c>
    </row>
    <row r="15" spans="1:7">
      <c r="A15" s="11" t="s">
        <v>14</v>
      </c>
      <c r="B15" s="11" t="s">
        <v>0</v>
      </c>
      <c r="C15" s="11" t="s">
        <v>0</v>
      </c>
      <c r="D15" s="11" t="s">
        <v>0</v>
      </c>
      <c r="E15" s="12">
        <v>28122.22</v>
      </c>
      <c r="F15" s="11"/>
      <c r="G15" s="11" t="s">
        <v>0</v>
      </c>
    </row>
    <row r="16" spans="1:7" ht="25.5">
      <c r="A16" s="6" t="s">
        <v>26</v>
      </c>
      <c r="B16" s="6"/>
      <c r="C16" s="6" t="s">
        <v>27</v>
      </c>
      <c r="D16" s="6" t="s">
        <v>0</v>
      </c>
      <c r="E16" s="9">
        <v>31432.639999999999</v>
      </c>
      <c r="F16" s="2">
        <v>3222</v>
      </c>
      <c r="G16" s="13" t="s">
        <v>25</v>
      </c>
    </row>
    <row r="17" spans="1:7">
      <c r="A17" s="11" t="s">
        <v>14</v>
      </c>
      <c r="B17" s="11" t="s">
        <v>0</v>
      </c>
      <c r="C17" s="11" t="s">
        <v>0</v>
      </c>
      <c r="D17" s="11" t="s">
        <v>0</v>
      </c>
      <c r="E17" s="12">
        <v>31432.639999999999</v>
      </c>
      <c r="F17" s="11"/>
      <c r="G17" s="11" t="s">
        <v>0</v>
      </c>
    </row>
    <row r="18" spans="1:7" ht="25.5">
      <c r="A18" s="6" t="s">
        <v>28</v>
      </c>
      <c r="B18" s="6" t="s">
        <v>29</v>
      </c>
      <c r="C18" s="6" t="s">
        <v>30</v>
      </c>
      <c r="D18" s="6" t="s">
        <v>0</v>
      </c>
      <c r="E18" s="9">
        <v>420</v>
      </c>
      <c r="F18" s="2">
        <v>3232</v>
      </c>
      <c r="G18" s="13" t="s">
        <v>21</v>
      </c>
    </row>
    <row r="19" spans="1:7">
      <c r="A19" s="11" t="s">
        <v>14</v>
      </c>
      <c r="B19" s="11" t="s">
        <v>0</v>
      </c>
      <c r="C19" s="11" t="s">
        <v>0</v>
      </c>
      <c r="D19" s="11" t="s">
        <v>0</v>
      </c>
      <c r="E19" s="12">
        <v>420</v>
      </c>
      <c r="F19" s="11"/>
      <c r="G19" s="11" t="s">
        <v>0</v>
      </c>
    </row>
    <row r="20" spans="1:7" ht="25.5">
      <c r="A20" s="13" t="s">
        <v>31</v>
      </c>
      <c r="B20" s="13">
        <v>22441557108</v>
      </c>
      <c r="C20" s="13" t="s">
        <v>32</v>
      </c>
      <c r="D20" s="13"/>
      <c r="E20" s="14">
        <v>5293.75</v>
      </c>
      <c r="F20" s="2">
        <v>3222</v>
      </c>
      <c r="G20" s="13" t="s">
        <v>25</v>
      </c>
    </row>
    <row r="21" spans="1:7">
      <c r="A21" s="7" t="s">
        <v>14</v>
      </c>
      <c r="B21" s="7" t="s">
        <v>0</v>
      </c>
      <c r="C21" s="7" t="s">
        <v>0</v>
      </c>
      <c r="D21" s="7" t="s">
        <v>0</v>
      </c>
      <c r="E21" s="12">
        <v>5293.75</v>
      </c>
      <c r="F21" s="11"/>
      <c r="G21" s="11"/>
    </row>
    <row r="22" spans="1:7" ht="25.5">
      <c r="A22" s="6" t="s">
        <v>33</v>
      </c>
      <c r="B22" s="6"/>
      <c r="C22" s="6" t="s">
        <v>34</v>
      </c>
      <c r="D22" s="6" t="s">
        <v>0</v>
      </c>
      <c r="E22" s="9">
        <v>5000</v>
      </c>
      <c r="F22" s="2">
        <v>3222</v>
      </c>
      <c r="G22" s="13" t="s">
        <v>25</v>
      </c>
    </row>
    <row r="23" spans="1:7">
      <c r="A23" s="11" t="s">
        <v>14</v>
      </c>
      <c r="B23" s="11" t="s">
        <v>0</v>
      </c>
      <c r="C23" s="11" t="s">
        <v>0</v>
      </c>
      <c r="D23" s="11" t="s">
        <v>0</v>
      </c>
      <c r="E23" s="12">
        <v>5000</v>
      </c>
      <c r="F23" s="11"/>
      <c r="G23" s="11" t="s">
        <v>0</v>
      </c>
    </row>
    <row r="24" spans="1:7" ht="25.5">
      <c r="A24" s="6" t="s">
        <v>35</v>
      </c>
      <c r="B24" s="6" t="s">
        <v>36</v>
      </c>
      <c r="C24" s="6" t="s">
        <v>36</v>
      </c>
      <c r="D24" s="6" t="s">
        <v>0</v>
      </c>
      <c r="E24" s="9">
        <v>2500</v>
      </c>
      <c r="F24" s="2">
        <v>3231</v>
      </c>
      <c r="G24" s="13" t="s">
        <v>37</v>
      </c>
    </row>
    <row r="25" spans="1:7">
      <c r="A25" s="11" t="s">
        <v>14</v>
      </c>
      <c r="B25" s="11" t="s">
        <v>0</v>
      </c>
      <c r="C25" s="11" t="s">
        <v>0</v>
      </c>
      <c r="D25" s="11" t="s">
        <v>0</v>
      </c>
      <c r="E25" s="12">
        <v>2500</v>
      </c>
      <c r="F25" s="11"/>
      <c r="G25" s="11" t="s">
        <v>0</v>
      </c>
    </row>
    <row r="26" spans="1:7" ht="25.5">
      <c r="A26" s="6" t="s">
        <v>38</v>
      </c>
      <c r="B26" s="6" t="s">
        <v>39</v>
      </c>
      <c r="C26" s="6" t="s">
        <v>17</v>
      </c>
      <c r="D26" s="6" t="s">
        <v>0</v>
      </c>
      <c r="E26" s="9">
        <v>1001.43</v>
      </c>
      <c r="F26" s="2">
        <v>3232</v>
      </c>
      <c r="G26" s="13" t="s">
        <v>21</v>
      </c>
    </row>
    <row r="27" spans="1:7">
      <c r="A27" s="11" t="s">
        <v>14</v>
      </c>
      <c r="B27" s="11" t="s">
        <v>0</v>
      </c>
      <c r="C27" s="11" t="s">
        <v>0</v>
      </c>
      <c r="D27" s="11" t="s">
        <v>0</v>
      </c>
      <c r="E27" s="12">
        <v>1001.43</v>
      </c>
      <c r="F27" s="11"/>
      <c r="G27" s="11" t="s">
        <v>0</v>
      </c>
    </row>
    <row r="28" spans="1:7">
      <c r="A28" s="6" t="s">
        <v>40</v>
      </c>
      <c r="B28" s="6"/>
      <c r="C28" s="6" t="s">
        <v>41</v>
      </c>
      <c r="D28" s="6" t="s">
        <v>0</v>
      </c>
      <c r="E28" s="9">
        <v>2490</v>
      </c>
      <c r="F28" s="2">
        <v>3237</v>
      </c>
      <c r="G28" s="13" t="s">
        <v>42</v>
      </c>
    </row>
    <row r="29" spans="1:7">
      <c r="A29" s="11" t="s">
        <v>14</v>
      </c>
      <c r="B29" s="11" t="s">
        <v>0</v>
      </c>
      <c r="C29" s="11" t="s">
        <v>0</v>
      </c>
      <c r="D29" s="11" t="s">
        <v>0</v>
      </c>
      <c r="E29" s="12">
        <v>2490</v>
      </c>
      <c r="F29" s="11"/>
      <c r="G29" s="11" t="s">
        <v>0</v>
      </c>
    </row>
    <row r="30" spans="1:7">
      <c r="A30" s="6" t="s">
        <v>43</v>
      </c>
      <c r="B30" s="6" t="s">
        <v>44</v>
      </c>
      <c r="C30" s="6" t="s">
        <v>45</v>
      </c>
      <c r="D30" s="6" t="s">
        <v>0</v>
      </c>
      <c r="E30" s="9">
        <v>65690.149999999994</v>
      </c>
      <c r="F30" s="2">
        <v>3239</v>
      </c>
      <c r="G30" s="13" t="s">
        <v>46</v>
      </c>
    </row>
    <row r="31" spans="1:7">
      <c r="A31" s="11" t="s">
        <v>14</v>
      </c>
      <c r="B31" s="11" t="s">
        <v>0</v>
      </c>
      <c r="C31" s="11" t="s">
        <v>0</v>
      </c>
      <c r="D31" s="11" t="s">
        <v>0</v>
      </c>
      <c r="E31" s="12">
        <v>65690.149999999994</v>
      </c>
      <c r="F31" s="11"/>
      <c r="G31" s="11" t="s">
        <v>0</v>
      </c>
    </row>
    <row r="32" spans="1:7" ht="38.25">
      <c r="A32" s="6" t="s">
        <v>47</v>
      </c>
      <c r="B32" s="6" t="s">
        <v>48</v>
      </c>
      <c r="C32" s="6" t="s">
        <v>49</v>
      </c>
      <c r="D32" s="6" t="s">
        <v>0</v>
      </c>
      <c r="E32" s="9">
        <v>1972.1</v>
      </c>
      <c r="F32" s="2">
        <v>3232</v>
      </c>
      <c r="G32" s="13" t="s">
        <v>21</v>
      </c>
    </row>
    <row r="33" spans="1:8">
      <c r="A33" s="11" t="s">
        <v>14</v>
      </c>
      <c r="B33" s="11" t="s">
        <v>0</v>
      </c>
      <c r="C33" s="11" t="s">
        <v>0</v>
      </c>
      <c r="D33" s="11" t="s">
        <v>0</v>
      </c>
      <c r="E33" s="12">
        <v>1972.1</v>
      </c>
      <c r="F33" s="11"/>
      <c r="G33" s="11" t="s">
        <v>0</v>
      </c>
    </row>
    <row r="34" spans="1:8">
      <c r="A34" s="6" t="s">
        <v>50</v>
      </c>
      <c r="B34" s="6" t="s">
        <v>51</v>
      </c>
      <c r="C34" s="6" t="s">
        <v>12</v>
      </c>
      <c r="D34" s="6" t="s">
        <v>0</v>
      </c>
      <c r="E34" s="9">
        <v>228.94</v>
      </c>
      <c r="F34" s="2">
        <v>3234</v>
      </c>
      <c r="G34" s="13" t="s">
        <v>52</v>
      </c>
    </row>
    <row r="35" spans="1:8">
      <c r="A35" s="11" t="s">
        <v>14</v>
      </c>
      <c r="B35" s="11" t="s">
        <v>0</v>
      </c>
      <c r="C35" s="11" t="s">
        <v>0</v>
      </c>
      <c r="D35" s="11" t="s">
        <v>0</v>
      </c>
      <c r="E35" s="12">
        <v>228.94</v>
      </c>
      <c r="F35" s="11"/>
      <c r="G35" s="11" t="s">
        <v>0</v>
      </c>
    </row>
    <row r="36" spans="1:8">
      <c r="A36" s="13" t="s">
        <v>53</v>
      </c>
      <c r="B36" s="13" t="s">
        <v>54</v>
      </c>
      <c r="C36" s="13" t="s">
        <v>17</v>
      </c>
      <c r="D36" s="13" t="s">
        <v>0</v>
      </c>
      <c r="E36" s="14">
        <v>8100</v>
      </c>
      <c r="F36" s="2">
        <v>3292</v>
      </c>
      <c r="G36" s="13" t="s">
        <v>18</v>
      </c>
    </row>
    <row r="37" spans="1:8">
      <c r="A37" s="7" t="s">
        <v>14</v>
      </c>
      <c r="B37" s="7" t="s">
        <v>0</v>
      </c>
      <c r="C37" s="7" t="s">
        <v>0</v>
      </c>
      <c r="D37" s="7" t="s">
        <v>0</v>
      </c>
      <c r="E37" s="15">
        <v>8100</v>
      </c>
      <c r="F37" s="7"/>
      <c r="G37" s="7" t="s">
        <v>0</v>
      </c>
    </row>
    <row r="38" spans="1:8">
      <c r="A38" s="6" t="s">
        <v>55</v>
      </c>
      <c r="B38" s="6"/>
      <c r="C38" s="6" t="s">
        <v>56</v>
      </c>
      <c r="D38" s="6" t="s">
        <v>0</v>
      </c>
      <c r="E38" s="9">
        <v>25000</v>
      </c>
      <c r="F38" s="2">
        <v>3222</v>
      </c>
      <c r="G38" s="13" t="s">
        <v>25</v>
      </c>
    </row>
    <row r="39" spans="1:8">
      <c r="A39" s="11" t="s">
        <v>14</v>
      </c>
      <c r="B39" s="11" t="s">
        <v>0</v>
      </c>
      <c r="C39" s="11" t="s">
        <v>0</v>
      </c>
      <c r="D39" s="11" t="s">
        <v>0</v>
      </c>
      <c r="E39" s="12">
        <v>25000</v>
      </c>
      <c r="F39" s="11"/>
      <c r="G39" s="11" t="s">
        <v>0</v>
      </c>
    </row>
    <row r="40" spans="1:8">
      <c r="A40" s="6" t="s">
        <v>57</v>
      </c>
      <c r="B40" s="6" t="s">
        <v>58</v>
      </c>
      <c r="C40" s="6" t="s">
        <v>59</v>
      </c>
      <c r="D40" s="6" t="s">
        <v>0</v>
      </c>
      <c r="E40" s="9">
        <v>11155</v>
      </c>
      <c r="F40" s="2">
        <v>3222</v>
      </c>
      <c r="G40" s="13" t="s">
        <v>25</v>
      </c>
    </row>
    <row r="41" spans="1:8">
      <c r="A41" s="11" t="s">
        <v>14</v>
      </c>
      <c r="B41" s="11" t="s">
        <v>0</v>
      </c>
      <c r="C41" s="11" t="s">
        <v>0</v>
      </c>
      <c r="D41" s="11" t="s">
        <v>0</v>
      </c>
      <c r="E41" s="12">
        <v>11155</v>
      </c>
      <c r="F41" s="11"/>
      <c r="G41" s="11" t="s">
        <v>0</v>
      </c>
    </row>
    <row r="42" spans="1:8" ht="25.5">
      <c r="A42" s="6" t="s">
        <v>60</v>
      </c>
      <c r="B42" s="6"/>
      <c r="C42" s="6" t="s">
        <v>61</v>
      </c>
      <c r="D42" s="6" t="s">
        <v>0</v>
      </c>
      <c r="E42" s="9">
        <v>329.2</v>
      </c>
      <c r="F42" s="2">
        <v>3211</v>
      </c>
      <c r="G42" s="13" t="s">
        <v>62</v>
      </c>
      <c r="H42" s="16"/>
    </row>
    <row r="43" spans="1:8">
      <c r="A43" s="11" t="s">
        <v>14</v>
      </c>
      <c r="B43" s="11" t="s">
        <v>0</v>
      </c>
      <c r="C43" s="11" t="s">
        <v>0</v>
      </c>
      <c r="D43" s="11" t="s">
        <v>0</v>
      </c>
      <c r="E43" s="12">
        <v>329.2</v>
      </c>
      <c r="F43" s="11"/>
      <c r="G43" s="11" t="s">
        <v>0</v>
      </c>
    </row>
    <row r="44" spans="1:8" ht="38.25">
      <c r="A44" s="6" t="s">
        <v>63</v>
      </c>
      <c r="B44" s="6" t="s">
        <v>64</v>
      </c>
      <c r="C44" s="6" t="s">
        <v>17</v>
      </c>
      <c r="D44" s="6" t="s">
        <v>0</v>
      </c>
      <c r="E44" s="9">
        <v>120</v>
      </c>
      <c r="F44" s="2">
        <v>3237</v>
      </c>
      <c r="G44" s="13" t="s">
        <v>42</v>
      </c>
    </row>
    <row r="45" spans="1:8">
      <c r="A45" s="11" t="s">
        <v>14</v>
      </c>
      <c r="B45" s="11" t="s">
        <v>0</v>
      </c>
      <c r="C45" s="11" t="s">
        <v>0</v>
      </c>
      <c r="D45" s="11" t="s">
        <v>0</v>
      </c>
      <c r="E45" s="12">
        <v>120</v>
      </c>
      <c r="F45" s="11"/>
      <c r="G45" s="11" t="s">
        <v>0</v>
      </c>
    </row>
    <row r="46" spans="1:8" ht="25.5">
      <c r="A46" s="6" t="s">
        <v>65</v>
      </c>
      <c r="B46" s="6" t="s">
        <v>66</v>
      </c>
      <c r="C46" s="6" t="s">
        <v>17</v>
      </c>
      <c r="D46" s="6" t="s">
        <v>0</v>
      </c>
      <c r="E46" s="9">
        <v>3088.19</v>
      </c>
      <c r="F46" s="2">
        <v>3232</v>
      </c>
      <c r="G46" s="13" t="s">
        <v>21</v>
      </c>
    </row>
    <row r="47" spans="1:8">
      <c r="A47" s="11" t="s">
        <v>14</v>
      </c>
      <c r="B47" s="11" t="s">
        <v>0</v>
      </c>
      <c r="C47" s="11" t="s">
        <v>0</v>
      </c>
      <c r="D47" s="11" t="s">
        <v>0</v>
      </c>
      <c r="E47" s="12">
        <v>3088.19</v>
      </c>
      <c r="F47" s="11"/>
      <c r="G47" s="11" t="s">
        <v>0</v>
      </c>
    </row>
    <row r="48" spans="1:8">
      <c r="A48" s="6" t="s">
        <v>67</v>
      </c>
      <c r="B48" s="17">
        <v>44178334741</v>
      </c>
      <c r="C48" s="6" t="s">
        <v>68</v>
      </c>
      <c r="D48" s="11"/>
      <c r="E48" s="9">
        <v>4249.08</v>
      </c>
      <c r="F48" s="2">
        <v>3222</v>
      </c>
      <c r="G48" s="13" t="s">
        <v>25</v>
      </c>
    </row>
    <row r="49" spans="1:7">
      <c r="A49" s="11" t="s">
        <v>14</v>
      </c>
      <c r="B49" s="11"/>
      <c r="C49" s="11"/>
      <c r="D49" s="11"/>
      <c r="E49" s="12">
        <v>4249.08</v>
      </c>
      <c r="F49" s="11"/>
      <c r="G49" s="11"/>
    </row>
    <row r="50" spans="1:7" ht="25.5">
      <c r="A50" s="6" t="s">
        <v>69</v>
      </c>
      <c r="B50" s="6" t="s">
        <v>70</v>
      </c>
      <c r="C50" s="6" t="s">
        <v>17</v>
      </c>
      <c r="D50" s="6" t="s">
        <v>0</v>
      </c>
      <c r="E50" s="9">
        <v>398.17</v>
      </c>
      <c r="F50" s="18">
        <v>3212</v>
      </c>
      <c r="G50" s="13" t="s">
        <v>71</v>
      </c>
    </row>
    <row r="51" spans="1:7">
      <c r="A51" s="11" t="s">
        <v>14</v>
      </c>
      <c r="B51" s="11" t="s">
        <v>0</v>
      </c>
      <c r="C51" s="11" t="s">
        <v>0</v>
      </c>
      <c r="D51" s="11" t="s">
        <v>0</v>
      </c>
      <c r="E51" s="12">
        <v>398.17</v>
      </c>
      <c r="F51" s="11"/>
      <c r="G51" s="11" t="s">
        <v>0</v>
      </c>
    </row>
    <row r="52" spans="1:7">
      <c r="A52" s="6" t="s">
        <v>72</v>
      </c>
      <c r="B52" s="6" t="s">
        <v>73</v>
      </c>
      <c r="C52" s="6" t="s">
        <v>12</v>
      </c>
      <c r="D52" s="6" t="s">
        <v>0</v>
      </c>
      <c r="E52" s="9">
        <v>8759.8799999999992</v>
      </c>
      <c r="F52" s="2">
        <v>3223</v>
      </c>
      <c r="G52" s="13" t="s">
        <v>74</v>
      </c>
    </row>
    <row r="53" spans="1:7">
      <c r="A53" s="11" t="s">
        <v>14</v>
      </c>
      <c r="B53" s="11" t="s">
        <v>0</v>
      </c>
      <c r="C53" s="11" t="s">
        <v>0</v>
      </c>
      <c r="D53" s="11" t="s">
        <v>0</v>
      </c>
      <c r="E53" s="12">
        <v>8759.8799999999992</v>
      </c>
      <c r="F53" s="11"/>
      <c r="G53" s="11" t="s">
        <v>0</v>
      </c>
    </row>
    <row r="54" spans="1:7" ht="25.5">
      <c r="A54" s="6" t="s">
        <v>75</v>
      </c>
      <c r="B54" s="6" t="s">
        <v>76</v>
      </c>
      <c r="C54" s="6" t="s">
        <v>77</v>
      </c>
      <c r="D54" s="6" t="s">
        <v>0</v>
      </c>
      <c r="E54" s="9">
        <v>1368</v>
      </c>
      <c r="F54" s="2">
        <v>3293</v>
      </c>
      <c r="G54" s="13" t="s">
        <v>78</v>
      </c>
    </row>
    <row r="55" spans="1:7">
      <c r="A55" s="11" t="s">
        <v>14</v>
      </c>
      <c r="B55" s="11" t="s">
        <v>0</v>
      </c>
      <c r="C55" s="11" t="s">
        <v>0</v>
      </c>
      <c r="D55" s="11" t="s">
        <v>0</v>
      </c>
      <c r="E55" s="12">
        <v>1368</v>
      </c>
      <c r="F55" s="11"/>
      <c r="G55" s="11" t="s">
        <v>0</v>
      </c>
    </row>
    <row r="56" spans="1:7" ht="25.5">
      <c r="A56" s="6" t="s">
        <v>79</v>
      </c>
      <c r="B56" s="6" t="s">
        <v>80</v>
      </c>
      <c r="C56" s="6" t="s">
        <v>17</v>
      </c>
      <c r="D56" s="6" t="s">
        <v>0</v>
      </c>
      <c r="E56" s="9">
        <v>18013.55</v>
      </c>
      <c r="F56" s="2">
        <v>3237</v>
      </c>
      <c r="G56" s="13" t="s">
        <v>42</v>
      </c>
    </row>
    <row r="57" spans="1:7">
      <c r="A57" s="11" t="s">
        <v>14</v>
      </c>
      <c r="B57" s="11" t="s">
        <v>0</v>
      </c>
      <c r="C57" s="11" t="s">
        <v>0</v>
      </c>
      <c r="D57" s="11" t="s">
        <v>0</v>
      </c>
      <c r="E57" s="12">
        <v>18013.55</v>
      </c>
      <c r="F57" s="11"/>
      <c r="G57" s="11" t="s">
        <v>0</v>
      </c>
    </row>
    <row r="58" spans="1:7" ht="25.5">
      <c r="A58" s="6" t="s">
        <v>81</v>
      </c>
      <c r="B58" s="6" t="s">
        <v>82</v>
      </c>
      <c r="C58" s="6" t="s">
        <v>12</v>
      </c>
      <c r="D58" s="6" t="s">
        <v>0</v>
      </c>
      <c r="E58" s="9">
        <v>500</v>
      </c>
      <c r="F58" s="2">
        <v>3295</v>
      </c>
      <c r="G58" s="13" t="s">
        <v>83</v>
      </c>
    </row>
    <row r="59" spans="1:7">
      <c r="A59" s="11" t="s">
        <v>14</v>
      </c>
      <c r="B59" s="11" t="s">
        <v>0</v>
      </c>
      <c r="C59" s="11" t="s">
        <v>0</v>
      </c>
      <c r="D59" s="11" t="s">
        <v>0</v>
      </c>
      <c r="E59" s="12">
        <v>500</v>
      </c>
      <c r="F59" s="11"/>
      <c r="G59" s="11" t="s">
        <v>0</v>
      </c>
    </row>
    <row r="60" spans="1:7" ht="25.5">
      <c r="A60" s="6" t="s">
        <v>84</v>
      </c>
      <c r="B60" s="6" t="s">
        <v>85</v>
      </c>
      <c r="C60" s="6" t="s">
        <v>12</v>
      </c>
      <c r="D60" s="6" t="s">
        <v>0</v>
      </c>
      <c r="E60" s="9">
        <v>196.3</v>
      </c>
      <c r="F60" s="2">
        <v>3232</v>
      </c>
      <c r="G60" s="13" t="s">
        <v>21</v>
      </c>
    </row>
    <row r="61" spans="1:7">
      <c r="A61" s="11" t="s">
        <v>14</v>
      </c>
      <c r="B61" s="11" t="s">
        <v>0</v>
      </c>
      <c r="C61" s="11" t="s">
        <v>0</v>
      </c>
      <c r="D61" s="11" t="s">
        <v>0</v>
      </c>
      <c r="E61" s="12">
        <v>196.3</v>
      </c>
      <c r="F61" s="11"/>
      <c r="G61" s="11" t="s">
        <v>0</v>
      </c>
    </row>
    <row r="62" spans="1:7">
      <c r="A62" s="6" t="s">
        <v>86</v>
      </c>
      <c r="B62" s="6" t="s">
        <v>87</v>
      </c>
      <c r="C62" s="6" t="s">
        <v>12</v>
      </c>
      <c r="D62" s="6" t="s">
        <v>0</v>
      </c>
      <c r="E62" s="9">
        <v>1950.86</v>
      </c>
      <c r="F62" s="2">
        <v>3231</v>
      </c>
      <c r="G62" s="13" t="s">
        <v>37</v>
      </c>
    </row>
    <row r="63" spans="1:7">
      <c r="A63" s="11" t="s">
        <v>14</v>
      </c>
      <c r="B63" s="11" t="s">
        <v>0</v>
      </c>
      <c r="C63" s="11" t="s">
        <v>0</v>
      </c>
      <c r="D63" s="11" t="s">
        <v>0</v>
      </c>
      <c r="E63" s="12">
        <v>1950.86</v>
      </c>
      <c r="F63" s="11"/>
      <c r="G63" s="11" t="s">
        <v>0</v>
      </c>
    </row>
    <row r="64" spans="1:7" ht="38.25">
      <c r="A64" s="6" t="s">
        <v>88</v>
      </c>
      <c r="B64" s="6" t="s">
        <v>36</v>
      </c>
      <c r="C64" s="6" t="s">
        <v>36</v>
      </c>
      <c r="D64" s="6" t="s">
        <v>0</v>
      </c>
      <c r="E64" s="9">
        <v>6998.9</v>
      </c>
      <c r="F64" s="2">
        <v>3231</v>
      </c>
      <c r="G64" s="13" t="s">
        <v>37</v>
      </c>
    </row>
    <row r="65" spans="1:7">
      <c r="A65" s="11" t="s">
        <v>14</v>
      </c>
      <c r="B65" s="11" t="s">
        <v>0</v>
      </c>
      <c r="C65" s="11" t="s">
        <v>0</v>
      </c>
      <c r="D65" s="11" t="s">
        <v>0</v>
      </c>
      <c r="E65" s="12">
        <v>6998.9</v>
      </c>
      <c r="F65" s="11"/>
      <c r="G65" s="11" t="s">
        <v>0</v>
      </c>
    </row>
    <row r="66" spans="1:7">
      <c r="A66" s="6" t="s">
        <v>89</v>
      </c>
      <c r="B66" s="6" t="s">
        <v>90</v>
      </c>
      <c r="C66" s="6" t="s">
        <v>12</v>
      </c>
      <c r="D66" s="6" t="s">
        <v>0</v>
      </c>
      <c r="E66" s="9">
        <v>74.16</v>
      </c>
      <c r="F66" s="2">
        <v>3222</v>
      </c>
      <c r="G66" s="13" t="s">
        <v>25</v>
      </c>
    </row>
    <row r="67" spans="1:7">
      <c r="A67" s="6" t="s">
        <v>89</v>
      </c>
      <c r="B67" s="6" t="s">
        <v>90</v>
      </c>
      <c r="C67" s="6" t="s">
        <v>12</v>
      </c>
      <c r="D67" s="6" t="s">
        <v>0</v>
      </c>
      <c r="E67" s="9">
        <v>159.1</v>
      </c>
      <c r="F67" s="2">
        <v>3295</v>
      </c>
      <c r="G67" s="13" t="s">
        <v>83</v>
      </c>
    </row>
    <row r="68" spans="1:7">
      <c r="A68" s="6" t="s">
        <v>89</v>
      </c>
      <c r="B68" s="6" t="s">
        <v>90</v>
      </c>
      <c r="C68" s="6" t="s">
        <v>12</v>
      </c>
      <c r="D68" s="6" t="s">
        <v>0</v>
      </c>
      <c r="E68" s="9">
        <v>4122.46</v>
      </c>
      <c r="F68" s="2">
        <v>3223</v>
      </c>
      <c r="G68" s="13" t="s">
        <v>74</v>
      </c>
    </row>
    <row r="69" spans="1:7">
      <c r="A69" s="11" t="s">
        <v>14</v>
      </c>
      <c r="B69" s="11" t="s">
        <v>0</v>
      </c>
      <c r="C69" s="11" t="s">
        <v>0</v>
      </c>
      <c r="D69" s="11" t="s">
        <v>0</v>
      </c>
      <c r="E69" s="12">
        <v>4355.72</v>
      </c>
      <c r="F69" s="11"/>
      <c r="G69" s="11" t="s">
        <v>0</v>
      </c>
    </row>
    <row r="70" spans="1:7" ht="38.25">
      <c r="A70" s="6" t="s">
        <v>91</v>
      </c>
      <c r="B70" s="6" t="s">
        <v>36</v>
      </c>
      <c r="C70" s="6" t="s">
        <v>36</v>
      </c>
      <c r="D70" s="6" t="s">
        <v>0</v>
      </c>
      <c r="E70" s="9">
        <v>1140</v>
      </c>
      <c r="F70" s="2">
        <v>3222</v>
      </c>
      <c r="G70" s="13" t="s">
        <v>25</v>
      </c>
    </row>
    <row r="71" spans="1:7">
      <c r="A71" s="11" t="s">
        <v>14</v>
      </c>
      <c r="B71" s="11" t="s">
        <v>0</v>
      </c>
      <c r="C71" s="11" t="s">
        <v>0</v>
      </c>
      <c r="D71" s="11" t="s">
        <v>0</v>
      </c>
      <c r="E71" s="12">
        <v>1140</v>
      </c>
      <c r="F71" s="11"/>
      <c r="G71" s="11" t="s">
        <v>0</v>
      </c>
    </row>
    <row r="72" spans="1:7">
      <c r="A72" s="13" t="s">
        <v>92</v>
      </c>
      <c r="B72" s="13">
        <v>95970838122</v>
      </c>
      <c r="C72" s="13" t="s">
        <v>93</v>
      </c>
      <c r="D72" s="13"/>
      <c r="E72" s="14">
        <v>1566.48</v>
      </c>
      <c r="F72" s="2">
        <v>3237</v>
      </c>
      <c r="G72" s="13" t="s">
        <v>42</v>
      </c>
    </row>
    <row r="73" spans="1:7">
      <c r="A73" s="13" t="s">
        <v>92</v>
      </c>
      <c r="B73" s="13">
        <v>95970838122</v>
      </c>
      <c r="C73" s="13" t="s">
        <v>93</v>
      </c>
      <c r="D73" s="13"/>
      <c r="E73" s="14">
        <v>519</v>
      </c>
      <c r="F73" s="2">
        <v>3293</v>
      </c>
      <c r="G73" s="13" t="s">
        <v>78</v>
      </c>
    </row>
    <row r="74" spans="1:7">
      <c r="A74" s="13" t="s">
        <v>92</v>
      </c>
      <c r="B74" s="13">
        <v>95970838122</v>
      </c>
      <c r="C74" s="13" t="s">
        <v>93</v>
      </c>
      <c r="D74" s="13"/>
      <c r="E74" s="14">
        <v>1134.74</v>
      </c>
      <c r="F74" s="2">
        <v>3222</v>
      </c>
      <c r="G74" s="13" t="s">
        <v>25</v>
      </c>
    </row>
    <row r="75" spans="1:7">
      <c r="A75" s="7" t="s">
        <v>14</v>
      </c>
      <c r="B75" s="7" t="s">
        <v>0</v>
      </c>
      <c r="C75" s="7" t="s">
        <v>0</v>
      </c>
      <c r="D75" s="7" t="s">
        <v>0</v>
      </c>
      <c r="E75" s="15">
        <f>SUM(E72:E74)</f>
        <v>3220.2200000000003</v>
      </c>
      <c r="F75" s="7" t="s">
        <v>0</v>
      </c>
      <c r="G75" s="11"/>
    </row>
    <row r="76" spans="1:7">
      <c r="A76" s="6" t="s">
        <v>94</v>
      </c>
      <c r="B76" s="6" t="s">
        <v>95</v>
      </c>
      <c r="C76" s="6" t="s">
        <v>96</v>
      </c>
      <c r="D76" s="6" t="s">
        <v>0</v>
      </c>
      <c r="E76" s="9">
        <v>30000</v>
      </c>
      <c r="F76" s="2">
        <v>3222</v>
      </c>
      <c r="G76" s="13" t="s">
        <v>25</v>
      </c>
    </row>
    <row r="77" spans="1:7">
      <c r="A77" s="11" t="s">
        <v>14</v>
      </c>
      <c r="B77" s="11" t="s">
        <v>0</v>
      </c>
      <c r="C77" s="11" t="s">
        <v>0</v>
      </c>
      <c r="D77" s="11" t="s">
        <v>0</v>
      </c>
      <c r="E77" s="12">
        <v>30000</v>
      </c>
      <c r="F77" s="11"/>
      <c r="G77" s="11" t="s">
        <v>0</v>
      </c>
    </row>
    <row r="78" spans="1:7">
      <c r="A78" s="6" t="s">
        <v>97</v>
      </c>
      <c r="B78" s="6" t="s">
        <v>98</v>
      </c>
      <c r="C78" s="6" t="s">
        <v>17</v>
      </c>
      <c r="D78" s="6" t="s">
        <v>0</v>
      </c>
      <c r="E78" s="9">
        <v>284.27999999999997</v>
      </c>
      <c r="F78" s="2">
        <v>3225</v>
      </c>
      <c r="G78" s="13" t="s">
        <v>99</v>
      </c>
    </row>
    <row r="79" spans="1:7">
      <c r="A79" s="6" t="s">
        <v>97</v>
      </c>
      <c r="B79" s="6" t="s">
        <v>98</v>
      </c>
      <c r="C79" s="6" t="s">
        <v>17</v>
      </c>
      <c r="D79" s="6" t="s">
        <v>0</v>
      </c>
      <c r="E79" s="9">
        <v>355.45</v>
      </c>
      <c r="F79" s="2">
        <v>3222</v>
      </c>
      <c r="G79" s="13" t="s">
        <v>25</v>
      </c>
    </row>
    <row r="80" spans="1:7" ht="25.5">
      <c r="A80" s="6" t="s">
        <v>97</v>
      </c>
      <c r="B80" s="6" t="s">
        <v>98</v>
      </c>
      <c r="C80" s="6" t="s">
        <v>17</v>
      </c>
      <c r="D80" s="6" t="s">
        <v>0</v>
      </c>
      <c r="E80" s="9">
        <v>59.46</v>
      </c>
      <c r="F80" s="2">
        <v>3232</v>
      </c>
      <c r="G80" s="13" t="s">
        <v>21</v>
      </c>
    </row>
    <row r="81" spans="1:7">
      <c r="A81" s="6" t="s">
        <v>97</v>
      </c>
      <c r="B81" s="6" t="s">
        <v>98</v>
      </c>
      <c r="C81" s="6" t="s">
        <v>17</v>
      </c>
      <c r="D81" s="6" t="s">
        <v>0</v>
      </c>
      <c r="E81" s="9">
        <v>771.35</v>
      </c>
      <c r="F81" s="2">
        <v>3222</v>
      </c>
      <c r="G81" s="13" t="s">
        <v>25</v>
      </c>
    </row>
    <row r="82" spans="1:7">
      <c r="A82" s="11" t="s">
        <v>14</v>
      </c>
      <c r="B82" s="11" t="s">
        <v>0</v>
      </c>
      <c r="C82" s="11" t="s">
        <v>0</v>
      </c>
      <c r="D82" s="11" t="s">
        <v>0</v>
      </c>
      <c r="E82" s="12">
        <f>SUM(E78:E81)</f>
        <v>1470.54</v>
      </c>
      <c r="F82" s="11"/>
      <c r="G82" s="11" t="s">
        <v>0</v>
      </c>
    </row>
    <row r="83" spans="1:7">
      <c r="A83" s="6" t="s">
        <v>100</v>
      </c>
      <c r="B83" s="6" t="s">
        <v>101</v>
      </c>
      <c r="C83" s="6" t="s">
        <v>102</v>
      </c>
      <c r="D83" s="13" t="s">
        <v>0</v>
      </c>
      <c r="E83" s="14">
        <v>103.71</v>
      </c>
      <c r="F83" s="2">
        <v>3222</v>
      </c>
      <c r="G83" s="13" t="s">
        <v>25</v>
      </c>
    </row>
    <row r="84" spans="1:7">
      <c r="A84" s="11" t="s">
        <v>14</v>
      </c>
      <c r="B84" s="11"/>
      <c r="C84" s="11"/>
      <c r="D84" s="11"/>
      <c r="E84" s="12">
        <v>103.71</v>
      </c>
      <c r="F84" s="11"/>
      <c r="G84" s="11"/>
    </row>
    <row r="85" spans="1:7">
      <c r="A85" s="6" t="s">
        <v>103</v>
      </c>
      <c r="B85" s="6" t="s">
        <v>104</v>
      </c>
      <c r="C85" s="6" t="s">
        <v>105</v>
      </c>
      <c r="D85" s="6" t="s">
        <v>0</v>
      </c>
      <c r="E85" s="9">
        <v>7288.75</v>
      </c>
      <c r="F85" s="2">
        <v>3223</v>
      </c>
      <c r="G85" s="13" t="s">
        <v>74</v>
      </c>
    </row>
    <row r="86" spans="1:7">
      <c r="A86" s="11" t="s">
        <v>14</v>
      </c>
      <c r="B86" s="11" t="s">
        <v>0</v>
      </c>
      <c r="C86" s="11" t="s">
        <v>0</v>
      </c>
      <c r="D86" s="11" t="s">
        <v>0</v>
      </c>
      <c r="E86" s="12">
        <v>7288.75</v>
      </c>
      <c r="F86" s="11"/>
      <c r="G86" s="11" t="s">
        <v>0</v>
      </c>
    </row>
    <row r="87" spans="1:7" ht="25.5">
      <c r="A87" s="6" t="s">
        <v>106</v>
      </c>
      <c r="B87" s="6" t="s">
        <v>107</v>
      </c>
      <c r="C87" s="6" t="s">
        <v>17</v>
      </c>
      <c r="D87" s="6" t="s">
        <v>0</v>
      </c>
      <c r="E87" s="9">
        <v>16544.900000000001</v>
      </c>
      <c r="F87" s="19">
        <v>1242</v>
      </c>
      <c r="G87" s="20" t="s">
        <v>108</v>
      </c>
    </row>
    <row r="88" spans="1:7">
      <c r="A88" s="11" t="s">
        <v>14</v>
      </c>
      <c r="B88" s="11" t="s">
        <v>0</v>
      </c>
      <c r="C88" s="11" t="s">
        <v>0</v>
      </c>
      <c r="D88" s="11" t="s">
        <v>0</v>
      </c>
      <c r="E88" s="12">
        <v>16544.900000000001</v>
      </c>
      <c r="F88" s="11"/>
      <c r="G88" s="11" t="s">
        <v>0</v>
      </c>
    </row>
    <row r="89" spans="1:7">
      <c r="A89" s="6" t="s">
        <v>109</v>
      </c>
      <c r="B89" s="6" t="s">
        <v>110</v>
      </c>
      <c r="C89" s="6" t="s">
        <v>12</v>
      </c>
      <c r="D89" s="6" t="s">
        <v>0</v>
      </c>
      <c r="E89" s="9">
        <v>1571.58</v>
      </c>
      <c r="F89" s="2">
        <v>3239</v>
      </c>
      <c r="G89" s="13" t="s">
        <v>46</v>
      </c>
    </row>
    <row r="90" spans="1:7">
      <c r="A90" s="11" t="s">
        <v>14</v>
      </c>
      <c r="B90" s="11" t="s">
        <v>0</v>
      </c>
      <c r="C90" s="11" t="s">
        <v>0</v>
      </c>
      <c r="D90" s="11" t="s">
        <v>0</v>
      </c>
      <c r="E90" s="12">
        <v>1571.58</v>
      </c>
      <c r="F90" s="11"/>
      <c r="G90" s="11" t="s">
        <v>0</v>
      </c>
    </row>
    <row r="91" spans="1:7">
      <c r="A91" s="13" t="s">
        <v>111</v>
      </c>
      <c r="B91" s="13" t="s">
        <v>36</v>
      </c>
      <c r="C91" s="13" t="s">
        <v>36</v>
      </c>
      <c r="D91" s="13" t="s">
        <v>0</v>
      </c>
      <c r="E91" s="14">
        <v>24000</v>
      </c>
      <c r="F91" s="2">
        <v>3222</v>
      </c>
      <c r="G91" s="13" t="s">
        <v>25</v>
      </c>
    </row>
    <row r="92" spans="1:7">
      <c r="A92" s="11" t="s">
        <v>14</v>
      </c>
      <c r="B92" s="11"/>
      <c r="C92" s="11"/>
      <c r="D92" s="11"/>
      <c r="E92" s="12">
        <v>24000</v>
      </c>
      <c r="F92" s="11"/>
      <c r="G92" s="11"/>
    </row>
    <row r="93" spans="1:7">
      <c r="A93" s="6" t="s">
        <v>112</v>
      </c>
      <c r="B93" s="6" t="s">
        <v>113</v>
      </c>
      <c r="C93" s="6" t="s">
        <v>17</v>
      </c>
      <c r="D93" s="6" t="s">
        <v>0</v>
      </c>
      <c r="E93" s="9">
        <v>103</v>
      </c>
      <c r="F93" s="2">
        <v>3292</v>
      </c>
      <c r="G93" s="13" t="s">
        <v>18</v>
      </c>
    </row>
    <row r="94" spans="1:7">
      <c r="A94" s="6" t="s">
        <v>112</v>
      </c>
      <c r="B94" s="6" t="s">
        <v>113</v>
      </c>
      <c r="C94" s="6" t="s">
        <v>17</v>
      </c>
      <c r="D94" s="6" t="s">
        <v>0</v>
      </c>
      <c r="E94" s="9">
        <v>2280</v>
      </c>
      <c r="F94" s="2">
        <v>3211</v>
      </c>
      <c r="G94" s="13" t="s">
        <v>62</v>
      </c>
    </row>
    <row r="95" spans="1:7">
      <c r="A95" s="11" t="s">
        <v>14</v>
      </c>
      <c r="B95" s="11" t="s">
        <v>0</v>
      </c>
      <c r="C95" s="11" t="s">
        <v>0</v>
      </c>
      <c r="D95" s="11" t="s">
        <v>0</v>
      </c>
      <c r="E95" s="12">
        <v>2383</v>
      </c>
      <c r="F95" s="11"/>
      <c r="G95" s="11" t="s">
        <v>0</v>
      </c>
    </row>
    <row r="96" spans="1:7">
      <c r="A96" s="6" t="s">
        <v>114</v>
      </c>
      <c r="B96" s="6" t="s">
        <v>115</v>
      </c>
      <c r="C96" s="6" t="s">
        <v>17</v>
      </c>
      <c r="D96" s="6" t="s">
        <v>0</v>
      </c>
      <c r="E96" s="9">
        <v>1564.22</v>
      </c>
      <c r="F96" s="2">
        <v>3238</v>
      </c>
      <c r="G96" s="13" t="s">
        <v>116</v>
      </c>
    </row>
    <row r="97" spans="1:7">
      <c r="A97" s="11" t="s">
        <v>14</v>
      </c>
      <c r="B97" s="11" t="s">
        <v>0</v>
      </c>
      <c r="C97" s="11" t="s">
        <v>0</v>
      </c>
      <c r="D97" s="11" t="s">
        <v>0</v>
      </c>
      <c r="E97" s="12">
        <v>1564.22</v>
      </c>
      <c r="F97" s="11"/>
      <c r="G97" s="11" t="s">
        <v>0</v>
      </c>
    </row>
    <row r="98" spans="1:7">
      <c r="A98" s="6" t="s">
        <v>117</v>
      </c>
      <c r="B98" s="6" t="s">
        <v>118</v>
      </c>
      <c r="C98" s="6" t="s">
        <v>17</v>
      </c>
      <c r="D98" s="6" t="s">
        <v>0</v>
      </c>
      <c r="E98" s="9">
        <v>146.18</v>
      </c>
      <c r="F98" s="2">
        <v>3293</v>
      </c>
      <c r="G98" s="13" t="s">
        <v>78</v>
      </c>
    </row>
    <row r="99" spans="1:7">
      <c r="A99" s="11" t="s">
        <v>14</v>
      </c>
      <c r="B99" s="11" t="s">
        <v>0</v>
      </c>
      <c r="C99" s="11" t="s">
        <v>0</v>
      </c>
      <c r="D99" s="11" t="s">
        <v>0</v>
      </c>
      <c r="E99" s="12">
        <v>146.18</v>
      </c>
      <c r="F99" s="11"/>
      <c r="G99" s="11" t="s">
        <v>0</v>
      </c>
    </row>
    <row r="100" spans="1:7" ht="25.5">
      <c r="A100" s="6" t="s">
        <v>119</v>
      </c>
      <c r="B100" s="6" t="s">
        <v>120</v>
      </c>
      <c r="C100" s="6" t="s">
        <v>12</v>
      </c>
      <c r="D100" s="6" t="s">
        <v>0</v>
      </c>
      <c r="E100" s="9">
        <v>240.62</v>
      </c>
      <c r="F100" s="2">
        <v>3434</v>
      </c>
      <c r="G100" s="13" t="s">
        <v>121</v>
      </c>
    </row>
    <row r="101" spans="1:7">
      <c r="A101" s="11" t="s">
        <v>14</v>
      </c>
      <c r="B101" s="11" t="s">
        <v>0</v>
      </c>
      <c r="C101" s="11" t="s">
        <v>0</v>
      </c>
      <c r="D101" s="11" t="s">
        <v>0</v>
      </c>
      <c r="E101" s="12">
        <v>240.62</v>
      </c>
      <c r="F101" s="11"/>
      <c r="G101" s="11" t="s">
        <v>0</v>
      </c>
    </row>
    <row r="102" spans="1:7">
      <c r="A102" s="6" t="s">
        <v>122</v>
      </c>
      <c r="B102" s="6" t="s">
        <v>123</v>
      </c>
      <c r="C102" s="6" t="s">
        <v>12</v>
      </c>
      <c r="D102" s="6" t="s">
        <v>0</v>
      </c>
      <c r="E102" s="9">
        <v>659.11</v>
      </c>
      <c r="F102" s="2">
        <v>3223</v>
      </c>
      <c r="G102" s="13" t="s">
        <v>74</v>
      </c>
    </row>
    <row r="103" spans="1:7">
      <c r="A103" s="11" t="s">
        <v>14</v>
      </c>
      <c r="B103" s="11" t="s">
        <v>0</v>
      </c>
      <c r="C103" s="11" t="s">
        <v>0</v>
      </c>
      <c r="D103" s="11" t="s">
        <v>0</v>
      </c>
      <c r="E103" s="12">
        <v>659.11</v>
      </c>
      <c r="F103" s="11"/>
      <c r="G103" s="11" t="s">
        <v>0</v>
      </c>
    </row>
    <row r="104" spans="1:7">
      <c r="A104" s="6" t="s">
        <v>124</v>
      </c>
      <c r="B104" s="6" t="s">
        <v>125</v>
      </c>
      <c r="C104" s="6" t="s">
        <v>126</v>
      </c>
      <c r="D104" s="6" t="s">
        <v>0</v>
      </c>
      <c r="E104" s="9">
        <v>7035.4</v>
      </c>
      <c r="F104" s="2">
        <v>3239</v>
      </c>
      <c r="G104" s="13" t="s">
        <v>46</v>
      </c>
    </row>
    <row r="105" spans="1:7">
      <c r="A105" s="6" t="s">
        <v>124</v>
      </c>
      <c r="B105" s="6" t="s">
        <v>125</v>
      </c>
      <c r="C105" s="6" t="s">
        <v>126</v>
      </c>
      <c r="D105" s="6" t="s">
        <v>0</v>
      </c>
      <c r="E105" s="9">
        <v>241.18</v>
      </c>
      <c r="F105" s="2">
        <v>3237</v>
      </c>
      <c r="G105" s="13" t="s">
        <v>42</v>
      </c>
    </row>
    <row r="106" spans="1:7" ht="25.5">
      <c r="A106" s="6" t="s">
        <v>124</v>
      </c>
      <c r="B106" s="6" t="s">
        <v>125</v>
      </c>
      <c r="C106" s="6" t="s">
        <v>126</v>
      </c>
      <c r="D106" s="6" t="s">
        <v>0</v>
      </c>
      <c r="E106" s="9">
        <v>226.73</v>
      </c>
      <c r="F106" s="2">
        <v>3434</v>
      </c>
      <c r="G106" s="13" t="s">
        <v>121</v>
      </c>
    </row>
    <row r="107" spans="1:7">
      <c r="A107" s="6" t="s">
        <v>124</v>
      </c>
      <c r="B107" s="6" t="s">
        <v>125</v>
      </c>
      <c r="C107" s="6" t="s">
        <v>126</v>
      </c>
      <c r="D107" s="6" t="s">
        <v>0</v>
      </c>
      <c r="E107" s="9">
        <v>26136.1</v>
      </c>
      <c r="F107" s="2">
        <v>3222</v>
      </c>
      <c r="G107" s="13" t="s">
        <v>25</v>
      </c>
    </row>
    <row r="108" spans="1:7">
      <c r="A108" s="11" t="s">
        <v>14</v>
      </c>
      <c r="B108" s="11" t="s">
        <v>0</v>
      </c>
      <c r="C108" s="11" t="s">
        <v>0</v>
      </c>
      <c r="D108" s="11" t="s">
        <v>0</v>
      </c>
      <c r="E108" s="12">
        <f>SUM(E104:E107)</f>
        <v>33639.409999999996</v>
      </c>
      <c r="F108" s="11"/>
      <c r="G108" s="11" t="s">
        <v>0</v>
      </c>
    </row>
    <row r="109" spans="1:7" ht="25.5">
      <c r="A109" s="6" t="s">
        <v>127</v>
      </c>
      <c r="B109" s="6" t="s">
        <v>128</v>
      </c>
      <c r="C109" s="6" t="s">
        <v>17</v>
      </c>
      <c r="D109" s="6" t="s">
        <v>0</v>
      </c>
      <c r="E109" s="9">
        <v>87.5</v>
      </c>
      <c r="F109" s="2">
        <v>3232</v>
      </c>
      <c r="G109" s="13" t="s">
        <v>21</v>
      </c>
    </row>
    <row r="110" spans="1:7">
      <c r="A110" s="11" t="s">
        <v>14</v>
      </c>
      <c r="B110" s="11" t="s">
        <v>0</v>
      </c>
      <c r="C110" s="11" t="s">
        <v>0</v>
      </c>
      <c r="D110" s="11" t="s">
        <v>0</v>
      </c>
      <c r="E110" s="12">
        <v>87.5</v>
      </c>
      <c r="F110" s="11"/>
      <c r="G110" s="11" t="s">
        <v>0</v>
      </c>
    </row>
    <row r="111" spans="1:7" ht="51">
      <c r="A111" s="6" t="s">
        <v>129</v>
      </c>
      <c r="B111" s="6" t="s">
        <v>36</v>
      </c>
      <c r="C111" s="6" t="s">
        <v>36</v>
      </c>
      <c r="D111" s="6" t="s">
        <v>0</v>
      </c>
      <c r="E111" s="9">
        <v>6920.1</v>
      </c>
      <c r="F111" s="2">
        <v>3231</v>
      </c>
      <c r="G111" s="13" t="s">
        <v>37</v>
      </c>
    </row>
    <row r="112" spans="1:7">
      <c r="A112" s="11" t="s">
        <v>14</v>
      </c>
      <c r="B112" s="11" t="s">
        <v>0</v>
      </c>
      <c r="C112" s="11" t="s">
        <v>0</v>
      </c>
      <c r="D112" s="11" t="s">
        <v>0</v>
      </c>
      <c r="E112" s="12">
        <v>6920.1</v>
      </c>
      <c r="F112" s="11"/>
      <c r="G112" s="11" t="s">
        <v>0</v>
      </c>
    </row>
    <row r="113" spans="1:7" ht="25.5">
      <c r="A113" s="6" t="s">
        <v>130</v>
      </c>
      <c r="B113" s="6" t="s">
        <v>131</v>
      </c>
      <c r="C113" s="6" t="s">
        <v>17</v>
      </c>
      <c r="D113" s="6" t="s">
        <v>0</v>
      </c>
      <c r="E113" s="9">
        <v>206.07</v>
      </c>
      <c r="F113" s="2">
        <v>3431</v>
      </c>
      <c r="G113" s="13" t="s">
        <v>13</v>
      </c>
    </row>
    <row r="114" spans="1:7">
      <c r="A114" s="11" t="s">
        <v>14</v>
      </c>
      <c r="B114" s="11" t="s">
        <v>0</v>
      </c>
      <c r="C114" s="11" t="s">
        <v>0</v>
      </c>
      <c r="D114" s="11" t="s">
        <v>0</v>
      </c>
      <c r="E114" s="12">
        <v>206.07</v>
      </c>
      <c r="F114" s="11"/>
      <c r="G114" s="11" t="s">
        <v>0</v>
      </c>
    </row>
    <row r="115" spans="1:7" ht="25.5">
      <c r="A115" s="6" t="s">
        <v>132</v>
      </c>
      <c r="B115" s="6" t="s">
        <v>36</v>
      </c>
      <c r="C115" s="6" t="s">
        <v>36</v>
      </c>
      <c r="D115" s="6" t="s">
        <v>0</v>
      </c>
      <c r="E115" s="9">
        <v>23123.759999999998</v>
      </c>
      <c r="F115" s="2">
        <v>3293</v>
      </c>
      <c r="G115" s="13" t="s">
        <v>78</v>
      </c>
    </row>
    <row r="116" spans="1:7">
      <c r="A116" s="11" t="s">
        <v>14</v>
      </c>
      <c r="B116" s="11" t="s">
        <v>0</v>
      </c>
      <c r="C116" s="11" t="s">
        <v>0</v>
      </c>
      <c r="D116" s="11" t="s">
        <v>0</v>
      </c>
      <c r="E116" s="12">
        <v>23123.759999999998</v>
      </c>
      <c r="F116" s="11"/>
      <c r="G116" s="11" t="s">
        <v>0</v>
      </c>
    </row>
    <row r="117" spans="1:7">
      <c r="A117" s="6" t="s">
        <v>133</v>
      </c>
      <c r="B117" s="13" t="s">
        <v>134</v>
      </c>
      <c r="C117" s="13" t="s">
        <v>135</v>
      </c>
      <c r="D117" s="6" t="s">
        <v>0</v>
      </c>
      <c r="E117" s="9">
        <v>22.93</v>
      </c>
      <c r="F117" s="2">
        <v>3222</v>
      </c>
      <c r="G117" s="13" t="s">
        <v>25</v>
      </c>
    </row>
    <row r="118" spans="1:7">
      <c r="A118" s="11" t="s">
        <v>14</v>
      </c>
      <c r="B118" s="11" t="s">
        <v>0</v>
      </c>
      <c r="C118" s="11" t="s">
        <v>0</v>
      </c>
      <c r="D118" s="11" t="s">
        <v>0</v>
      </c>
      <c r="E118" s="12">
        <v>22.93</v>
      </c>
      <c r="F118" s="11"/>
      <c r="G118" s="11" t="s">
        <v>0</v>
      </c>
    </row>
    <row r="119" spans="1:7">
      <c r="A119" s="6" t="s">
        <v>136</v>
      </c>
      <c r="B119" s="6" t="s">
        <v>137</v>
      </c>
      <c r="C119" s="6" t="s">
        <v>12</v>
      </c>
      <c r="D119" s="6" t="s">
        <v>0</v>
      </c>
      <c r="E119" s="9">
        <v>989.04</v>
      </c>
      <c r="F119" s="2">
        <v>3237</v>
      </c>
      <c r="G119" s="13" t="s">
        <v>42</v>
      </c>
    </row>
    <row r="120" spans="1:7">
      <c r="A120" s="11" t="s">
        <v>14</v>
      </c>
      <c r="B120" s="11" t="s">
        <v>0</v>
      </c>
      <c r="C120" s="11" t="s">
        <v>0</v>
      </c>
      <c r="D120" s="11" t="s">
        <v>0</v>
      </c>
      <c r="E120" s="12">
        <v>989.04</v>
      </c>
      <c r="F120" s="11"/>
      <c r="G120" s="11" t="s">
        <v>0</v>
      </c>
    </row>
    <row r="121" spans="1:7">
      <c r="A121" s="6" t="s">
        <v>138</v>
      </c>
      <c r="B121" s="6"/>
      <c r="C121" s="6" t="s">
        <v>139</v>
      </c>
      <c r="D121" s="6" t="s">
        <v>0</v>
      </c>
      <c r="E121" s="9">
        <v>1036</v>
      </c>
      <c r="F121" s="2">
        <v>3222</v>
      </c>
      <c r="G121" s="13" t="s">
        <v>25</v>
      </c>
    </row>
    <row r="122" spans="1:7">
      <c r="A122" s="11" t="s">
        <v>14</v>
      </c>
      <c r="B122" s="11" t="s">
        <v>0</v>
      </c>
      <c r="C122" s="11" t="s">
        <v>0</v>
      </c>
      <c r="D122" s="11" t="s">
        <v>0</v>
      </c>
      <c r="E122" s="12">
        <v>1036</v>
      </c>
      <c r="F122" s="11"/>
      <c r="G122" s="11" t="s">
        <v>0</v>
      </c>
    </row>
    <row r="123" spans="1:7">
      <c r="A123" s="6" t="s">
        <v>140</v>
      </c>
      <c r="B123" s="6" t="s">
        <v>141</v>
      </c>
      <c r="C123" s="6" t="s">
        <v>17</v>
      </c>
      <c r="D123" s="6" t="s">
        <v>0</v>
      </c>
      <c r="E123" s="9">
        <v>15000</v>
      </c>
      <c r="F123" s="2">
        <v>3239</v>
      </c>
      <c r="G123" s="13" t="s">
        <v>46</v>
      </c>
    </row>
    <row r="124" spans="1:7">
      <c r="A124" s="11" t="s">
        <v>14</v>
      </c>
      <c r="B124" s="11" t="s">
        <v>0</v>
      </c>
      <c r="C124" s="11" t="s">
        <v>0</v>
      </c>
      <c r="D124" s="11" t="s">
        <v>0</v>
      </c>
      <c r="E124" s="12">
        <v>15000</v>
      </c>
      <c r="F124" s="11"/>
      <c r="G124" s="11" t="s">
        <v>0</v>
      </c>
    </row>
    <row r="125" spans="1:7">
      <c r="A125" s="6" t="s">
        <v>142</v>
      </c>
      <c r="B125" s="6" t="s">
        <v>143</v>
      </c>
      <c r="C125" s="6" t="s">
        <v>126</v>
      </c>
      <c r="D125" s="6" t="s">
        <v>0</v>
      </c>
      <c r="E125" s="9">
        <v>681.35</v>
      </c>
      <c r="F125" s="2">
        <v>3237</v>
      </c>
      <c r="G125" s="13" t="s">
        <v>42</v>
      </c>
    </row>
    <row r="126" spans="1:7">
      <c r="A126" s="11" t="s">
        <v>14</v>
      </c>
      <c r="B126" s="11" t="s">
        <v>0</v>
      </c>
      <c r="C126" s="11" t="s">
        <v>0</v>
      </c>
      <c r="D126" s="11" t="s">
        <v>0</v>
      </c>
      <c r="E126" s="12">
        <v>681.35</v>
      </c>
      <c r="F126" s="11"/>
      <c r="G126" s="11" t="s">
        <v>0</v>
      </c>
    </row>
    <row r="127" spans="1:7" ht="25.5">
      <c r="A127" s="6" t="s">
        <v>144</v>
      </c>
      <c r="B127" s="17">
        <v>28650364710</v>
      </c>
      <c r="C127" s="6" t="s">
        <v>145</v>
      </c>
      <c r="D127" s="6"/>
      <c r="E127" s="9">
        <v>3210.9</v>
      </c>
      <c r="F127" s="2">
        <v>3222</v>
      </c>
      <c r="G127" s="13" t="s">
        <v>25</v>
      </c>
    </row>
    <row r="128" spans="1:7">
      <c r="A128" s="11" t="s">
        <v>14</v>
      </c>
      <c r="B128" s="11"/>
      <c r="C128" s="11"/>
      <c r="D128" s="11"/>
      <c r="E128" s="12">
        <v>3210.9</v>
      </c>
      <c r="F128" s="11"/>
      <c r="G128" s="11"/>
    </row>
    <row r="129" spans="1:8" ht="38.25">
      <c r="A129" s="6" t="s">
        <v>146</v>
      </c>
      <c r="B129" s="6" t="s">
        <v>147</v>
      </c>
      <c r="C129" s="6" t="s">
        <v>148</v>
      </c>
      <c r="D129" s="6" t="s">
        <v>0</v>
      </c>
      <c r="E129" s="9">
        <v>13650.96</v>
      </c>
      <c r="F129" s="2">
        <v>3231</v>
      </c>
      <c r="G129" s="13" t="s">
        <v>37</v>
      </c>
    </row>
    <row r="130" spans="1:8">
      <c r="A130" s="11" t="s">
        <v>14</v>
      </c>
      <c r="B130" s="11" t="s">
        <v>0</v>
      </c>
      <c r="C130" s="11" t="s">
        <v>0</v>
      </c>
      <c r="D130" s="11" t="s">
        <v>0</v>
      </c>
      <c r="E130" s="12">
        <v>13650.96</v>
      </c>
      <c r="F130" s="11"/>
      <c r="G130" s="11" t="s">
        <v>0</v>
      </c>
    </row>
    <row r="131" spans="1:8" ht="25.5">
      <c r="A131" s="6" t="s">
        <v>149</v>
      </c>
      <c r="B131" s="6" t="s">
        <v>150</v>
      </c>
      <c r="C131" s="6" t="s">
        <v>151</v>
      </c>
      <c r="D131" s="6" t="s">
        <v>0</v>
      </c>
      <c r="E131" s="9">
        <v>95.69</v>
      </c>
      <c r="F131" s="2">
        <v>3232</v>
      </c>
      <c r="G131" s="13" t="s">
        <v>21</v>
      </c>
    </row>
    <row r="132" spans="1:8">
      <c r="A132" s="11" t="s">
        <v>14</v>
      </c>
      <c r="B132" s="11" t="s">
        <v>0</v>
      </c>
      <c r="C132" s="11" t="s">
        <v>0</v>
      </c>
      <c r="D132" s="11" t="s">
        <v>0</v>
      </c>
      <c r="E132" s="12">
        <v>95.69</v>
      </c>
      <c r="F132" s="11"/>
      <c r="G132" s="11" t="s">
        <v>0</v>
      </c>
    </row>
    <row r="133" spans="1:8">
      <c r="A133" s="6" t="s">
        <v>152</v>
      </c>
      <c r="B133" s="6" t="s">
        <v>153</v>
      </c>
      <c r="C133" s="6" t="s">
        <v>17</v>
      </c>
      <c r="D133" s="6" t="s">
        <v>0</v>
      </c>
      <c r="E133" s="9">
        <v>68.75</v>
      </c>
      <c r="F133" s="2">
        <v>3235</v>
      </c>
      <c r="G133" s="13" t="s">
        <v>154</v>
      </c>
    </row>
    <row r="134" spans="1:8">
      <c r="A134" s="11" t="s">
        <v>14</v>
      </c>
      <c r="B134" s="11" t="s">
        <v>0</v>
      </c>
      <c r="C134" s="11" t="s">
        <v>0</v>
      </c>
      <c r="D134" s="11" t="s">
        <v>0</v>
      </c>
      <c r="E134" s="12">
        <v>68.75</v>
      </c>
      <c r="F134" s="11"/>
      <c r="G134" s="11" t="s">
        <v>0</v>
      </c>
    </row>
    <row r="135" spans="1:8" ht="38.25">
      <c r="A135" s="6" t="s">
        <v>155</v>
      </c>
      <c r="B135" s="6" t="s">
        <v>156</v>
      </c>
      <c r="C135" s="6" t="s">
        <v>17</v>
      </c>
      <c r="D135" s="6" t="s">
        <v>0</v>
      </c>
      <c r="E135" s="9">
        <v>1487.36</v>
      </c>
      <c r="F135" s="2">
        <v>3237</v>
      </c>
      <c r="G135" s="13" t="s">
        <v>42</v>
      </c>
    </row>
    <row r="136" spans="1:8">
      <c r="A136" s="11" t="s">
        <v>14</v>
      </c>
      <c r="B136" s="11" t="s">
        <v>0</v>
      </c>
      <c r="C136" s="11" t="s">
        <v>0</v>
      </c>
      <c r="D136" s="11" t="s">
        <v>0</v>
      </c>
      <c r="E136" s="12">
        <v>1487.36</v>
      </c>
      <c r="F136" s="11"/>
      <c r="G136" s="11" t="s">
        <v>0</v>
      </c>
    </row>
    <row r="137" spans="1:8">
      <c r="A137" s="6" t="s">
        <v>157</v>
      </c>
      <c r="B137" s="6" t="s">
        <v>158</v>
      </c>
      <c r="C137" s="6" t="s">
        <v>159</v>
      </c>
      <c r="D137" s="6" t="s">
        <v>0</v>
      </c>
      <c r="E137" s="9">
        <v>3500</v>
      </c>
      <c r="F137" s="2">
        <v>3237</v>
      </c>
      <c r="G137" s="13" t="s">
        <v>42</v>
      </c>
    </row>
    <row r="138" spans="1:8">
      <c r="A138" s="11" t="s">
        <v>14</v>
      </c>
      <c r="B138" s="11" t="s">
        <v>0</v>
      </c>
      <c r="C138" s="11" t="s">
        <v>0</v>
      </c>
      <c r="D138" s="11" t="s">
        <v>0</v>
      </c>
      <c r="E138" s="12">
        <v>3500</v>
      </c>
      <c r="F138" s="11"/>
      <c r="G138" s="11" t="s">
        <v>0</v>
      </c>
    </row>
    <row r="139" spans="1:8">
      <c r="A139" s="6" t="s">
        <v>160</v>
      </c>
      <c r="B139" s="6" t="s">
        <v>161</v>
      </c>
      <c r="C139" s="6" t="s">
        <v>17</v>
      </c>
      <c r="D139" s="6" t="s">
        <v>0</v>
      </c>
      <c r="E139" s="9">
        <v>2500</v>
      </c>
      <c r="F139" s="2">
        <v>3237</v>
      </c>
      <c r="G139" s="13" t="s">
        <v>42</v>
      </c>
    </row>
    <row r="140" spans="1:8">
      <c r="A140" s="11" t="s">
        <v>14</v>
      </c>
      <c r="B140" s="11" t="s">
        <v>0</v>
      </c>
      <c r="C140" s="11" t="s">
        <v>0</v>
      </c>
      <c r="D140" s="11" t="s">
        <v>0</v>
      </c>
      <c r="E140" s="12">
        <v>2500</v>
      </c>
      <c r="F140" s="11"/>
      <c r="G140" s="11" t="s">
        <v>0</v>
      </c>
    </row>
    <row r="141" spans="1:8" ht="38.25">
      <c r="A141" s="6" t="s">
        <v>162</v>
      </c>
      <c r="B141" s="6" t="s">
        <v>163</v>
      </c>
      <c r="C141" s="6" t="s">
        <v>12</v>
      </c>
      <c r="D141" s="6" t="s">
        <v>0</v>
      </c>
      <c r="E141" s="9">
        <v>1700.3</v>
      </c>
      <c r="F141" s="2">
        <v>2643</v>
      </c>
      <c r="G141" s="20" t="s">
        <v>164</v>
      </c>
      <c r="H141" s="21"/>
    </row>
    <row r="142" spans="1:8">
      <c r="A142" s="6" t="s">
        <v>162</v>
      </c>
      <c r="B142" s="6" t="s">
        <v>163</v>
      </c>
      <c r="C142" s="6" t="s">
        <v>12</v>
      </c>
      <c r="D142" s="6" t="s">
        <v>0</v>
      </c>
      <c r="E142" s="9">
        <v>279.10000000000002</v>
      </c>
      <c r="F142" s="19">
        <v>3433</v>
      </c>
      <c r="G142" s="13" t="s">
        <v>165</v>
      </c>
      <c r="H142" s="22"/>
    </row>
    <row r="143" spans="1:8">
      <c r="A143" s="11" t="s">
        <v>14</v>
      </c>
      <c r="B143" s="11" t="s">
        <v>0</v>
      </c>
      <c r="C143" s="11" t="s">
        <v>0</v>
      </c>
      <c r="D143" s="11" t="s">
        <v>0</v>
      </c>
      <c r="E143" s="12">
        <v>1979.4</v>
      </c>
      <c r="F143" s="11"/>
      <c r="G143" s="11" t="s">
        <v>0</v>
      </c>
    </row>
    <row r="144" spans="1:8">
      <c r="A144" s="6" t="s">
        <v>166</v>
      </c>
      <c r="B144" s="6" t="s">
        <v>167</v>
      </c>
      <c r="C144" s="6" t="s">
        <v>17</v>
      </c>
      <c r="D144" s="6" t="s">
        <v>0</v>
      </c>
      <c r="E144" s="9">
        <v>49.66</v>
      </c>
      <c r="F144" s="2">
        <v>3234</v>
      </c>
      <c r="G144" s="13" t="s">
        <v>52</v>
      </c>
    </row>
    <row r="145" spans="1:10">
      <c r="A145" s="11" t="s">
        <v>14</v>
      </c>
      <c r="B145" s="11" t="s">
        <v>0</v>
      </c>
      <c r="C145" s="11" t="s">
        <v>0</v>
      </c>
      <c r="D145" s="11" t="s">
        <v>0</v>
      </c>
      <c r="E145" s="12">
        <v>49.66</v>
      </c>
      <c r="F145" s="11"/>
      <c r="G145" s="11" t="s">
        <v>0</v>
      </c>
    </row>
    <row r="146" spans="1:10" ht="25.5">
      <c r="A146" s="6" t="s">
        <v>168</v>
      </c>
      <c r="B146" s="6" t="s">
        <v>169</v>
      </c>
      <c r="C146" s="6" t="s">
        <v>12</v>
      </c>
      <c r="D146" s="6" t="s">
        <v>0</v>
      </c>
      <c r="E146" s="9">
        <v>85.72</v>
      </c>
      <c r="F146" s="2">
        <v>3232</v>
      </c>
      <c r="G146" s="13" t="s">
        <v>21</v>
      </c>
    </row>
    <row r="147" spans="1:10">
      <c r="A147" s="11" t="s">
        <v>14</v>
      </c>
      <c r="B147" s="11" t="s">
        <v>0</v>
      </c>
      <c r="C147" s="11" t="s">
        <v>0</v>
      </c>
      <c r="D147" s="11" t="s">
        <v>0</v>
      </c>
      <c r="E147" s="12">
        <v>85.72</v>
      </c>
      <c r="F147" s="11"/>
      <c r="G147" s="11" t="s">
        <v>0</v>
      </c>
    </row>
    <row r="148" spans="1:10">
      <c r="A148" s="6" t="s">
        <v>170</v>
      </c>
      <c r="B148" s="6" t="s">
        <v>171</v>
      </c>
      <c r="C148" s="6" t="s">
        <v>172</v>
      </c>
      <c r="D148" s="6" t="s">
        <v>0</v>
      </c>
      <c r="E148" s="9">
        <v>4041.4</v>
      </c>
      <c r="F148" s="2">
        <v>3231</v>
      </c>
      <c r="G148" s="13" t="s">
        <v>37</v>
      </c>
    </row>
    <row r="149" spans="1:10">
      <c r="A149" s="11" t="s">
        <v>14</v>
      </c>
      <c r="B149" s="11" t="s">
        <v>0</v>
      </c>
      <c r="C149" s="11" t="s">
        <v>0</v>
      </c>
      <c r="D149" s="11" t="s">
        <v>0</v>
      </c>
      <c r="E149" s="12">
        <v>4041.4</v>
      </c>
      <c r="F149" s="11"/>
      <c r="G149" s="11" t="s">
        <v>0</v>
      </c>
    </row>
    <row r="150" spans="1:10">
      <c r="A150" s="6" t="s">
        <v>173</v>
      </c>
      <c r="B150" s="6" t="s">
        <v>174</v>
      </c>
      <c r="C150" s="6" t="s">
        <v>175</v>
      </c>
      <c r="D150" s="6" t="s">
        <v>0</v>
      </c>
      <c r="E150" s="9">
        <v>55.18</v>
      </c>
      <c r="F150" s="2">
        <v>3222</v>
      </c>
      <c r="G150" s="13" t="s">
        <v>25</v>
      </c>
    </row>
    <row r="151" spans="1:10">
      <c r="A151" s="11" t="s">
        <v>14</v>
      </c>
      <c r="B151" s="11" t="s">
        <v>0</v>
      </c>
      <c r="C151" s="11" t="s">
        <v>0</v>
      </c>
      <c r="D151" s="11" t="s">
        <v>0</v>
      </c>
      <c r="E151" s="12">
        <v>55.18</v>
      </c>
      <c r="F151" s="11"/>
      <c r="G151" s="11" t="s">
        <v>0</v>
      </c>
    </row>
    <row r="152" spans="1:10" ht="25.5">
      <c r="A152" s="6" t="s">
        <v>176</v>
      </c>
      <c r="B152" s="6" t="s">
        <v>177</v>
      </c>
      <c r="C152" s="6" t="s">
        <v>12</v>
      </c>
      <c r="D152" s="6" t="s">
        <v>0</v>
      </c>
      <c r="E152" s="9">
        <v>666.64</v>
      </c>
      <c r="F152" s="2">
        <v>3431</v>
      </c>
      <c r="G152" s="13" t="s">
        <v>13</v>
      </c>
    </row>
    <row r="153" spans="1:10" ht="51">
      <c r="A153" s="13" t="s">
        <v>176</v>
      </c>
      <c r="B153" s="13" t="s">
        <v>177</v>
      </c>
      <c r="C153" s="13" t="s">
        <v>12</v>
      </c>
      <c r="D153" s="13"/>
      <c r="E153" s="14">
        <v>14712.01</v>
      </c>
      <c r="F153" s="2">
        <v>3423</v>
      </c>
      <c r="G153" s="13" t="s">
        <v>178</v>
      </c>
    </row>
    <row r="154" spans="1:10">
      <c r="A154" s="11" t="s">
        <v>14</v>
      </c>
      <c r="B154" s="11" t="s">
        <v>0</v>
      </c>
      <c r="C154" s="11" t="s">
        <v>0</v>
      </c>
      <c r="D154" s="11" t="s">
        <v>0</v>
      </c>
      <c r="E154" s="12">
        <f>SUM(E152:E153)</f>
        <v>15378.65</v>
      </c>
      <c r="F154" s="11"/>
      <c r="G154" s="11" t="s">
        <v>0</v>
      </c>
    </row>
    <row r="155" spans="1:10">
      <c r="A155" s="6" t="s">
        <v>0</v>
      </c>
      <c r="B155" s="6" t="s">
        <v>0</v>
      </c>
      <c r="C155" s="6" t="s">
        <v>0</v>
      </c>
      <c r="D155" s="6" t="s">
        <v>0</v>
      </c>
      <c r="E155" s="6" t="s">
        <v>0</v>
      </c>
      <c r="F155" s="6"/>
      <c r="G155" s="6" t="s">
        <v>0</v>
      </c>
    </row>
    <row r="156" spans="1:10">
      <c r="A156" s="13" t="s">
        <v>179</v>
      </c>
      <c r="B156" s="13" t="s">
        <v>36</v>
      </c>
      <c r="C156" s="13" t="s">
        <v>36</v>
      </c>
      <c r="D156" s="23"/>
      <c r="E156" s="24">
        <v>298.61</v>
      </c>
      <c r="F156" s="25">
        <v>3237</v>
      </c>
      <c r="G156" s="13" t="s">
        <v>180</v>
      </c>
      <c r="I156" s="26"/>
      <c r="J156" s="27"/>
    </row>
    <row r="157" spans="1:10">
      <c r="A157" s="7" t="s">
        <v>14</v>
      </c>
      <c r="B157" s="7"/>
      <c r="C157" s="7"/>
      <c r="D157" s="23"/>
      <c r="E157" s="28">
        <f>SUM(E156:E156)</f>
        <v>298.61</v>
      </c>
      <c r="F157" s="29"/>
      <c r="G157" s="7"/>
      <c r="I157" s="26"/>
      <c r="J157" s="27"/>
    </row>
    <row r="158" spans="1:10">
      <c r="A158" s="7"/>
      <c r="B158" s="7"/>
      <c r="C158" s="7"/>
      <c r="D158" s="23"/>
      <c r="E158" s="28"/>
      <c r="F158" s="29"/>
      <c r="G158" s="7"/>
      <c r="I158" s="26"/>
      <c r="J158" s="27"/>
    </row>
    <row r="159" spans="1:10" ht="25.5">
      <c r="A159" s="13" t="s">
        <v>181</v>
      </c>
      <c r="B159" s="13" t="s">
        <v>0</v>
      </c>
      <c r="C159" s="13" t="s">
        <v>0</v>
      </c>
      <c r="D159" s="20" t="s">
        <v>0</v>
      </c>
      <c r="E159" s="24">
        <v>299206.37</v>
      </c>
      <c r="F159" s="25">
        <v>3111</v>
      </c>
      <c r="G159" s="13" t="s">
        <v>182</v>
      </c>
      <c r="I159" s="26"/>
      <c r="J159" s="27"/>
    </row>
    <row r="160" spans="1:10" ht="25.5">
      <c r="A160" s="30"/>
      <c r="B160" s="30"/>
      <c r="C160" s="30"/>
      <c r="D160" s="31"/>
      <c r="E160" s="32">
        <v>48254.43</v>
      </c>
      <c r="F160" s="18">
        <v>3132</v>
      </c>
      <c r="G160" s="33" t="s">
        <v>183</v>
      </c>
      <c r="I160" s="26"/>
      <c r="J160" s="27"/>
    </row>
    <row r="161" spans="1:10">
      <c r="A161" s="30"/>
      <c r="B161" s="30"/>
      <c r="C161" s="30"/>
      <c r="D161" s="31"/>
      <c r="E161" s="32">
        <v>5400</v>
      </c>
      <c r="F161" s="18">
        <v>3121</v>
      </c>
      <c r="G161" s="30" t="s">
        <v>184</v>
      </c>
      <c r="I161" s="26"/>
      <c r="J161" s="27"/>
    </row>
    <row r="162" spans="1:10">
      <c r="A162" s="30"/>
      <c r="B162" s="30"/>
      <c r="C162" s="30"/>
      <c r="D162" s="31"/>
      <c r="E162" s="32">
        <v>1397.45</v>
      </c>
      <c r="F162" s="18">
        <v>3112</v>
      </c>
      <c r="G162" s="30" t="s">
        <v>185</v>
      </c>
      <c r="I162" s="26"/>
      <c r="J162" s="27"/>
    </row>
    <row r="163" spans="1:10" ht="25.5">
      <c r="A163" s="30"/>
      <c r="B163" s="30"/>
      <c r="C163" s="30"/>
      <c r="D163" s="31"/>
      <c r="E163" s="32">
        <v>8952.8700000000008</v>
      </c>
      <c r="F163" s="18">
        <v>3212</v>
      </c>
      <c r="G163" s="13" t="s">
        <v>71</v>
      </c>
      <c r="I163" s="26"/>
      <c r="J163" s="27"/>
    </row>
    <row r="164" spans="1:10">
      <c r="A164" s="30"/>
      <c r="B164" s="30"/>
      <c r="C164" s="30"/>
      <c r="D164" s="31"/>
      <c r="E164" s="32">
        <v>4077.22</v>
      </c>
      <c r="F164" s="18">
        <v>3211</v>
      </c>
      <c r="G164" s="13" t="s">
        <v>62</v>
      </c>
      <c r="I164" s="26"/>
      <c r="J164" s="27"/>
    </row>
    <row r="165" spans="1:10">
      <c r="A165" s="7" t="s">
        <v>14</v>
      </c>
      <c r="B165" s="30"/>
      <c r="C165" s="30"/>
      <c r="D165" s="31"/>
      <c r="E165" s="34">
        <f>E164+E163+E162+E161+E160+E159</f>
        <v>367288.33999999997</v>
      </c>
      <c r="F165" s="18"/>
      <c r="G165" s="13"/>
      <c r="I165" s="26"/>
      <c r="J165" s="27"/>
    </row>
    <row r="166" spans="1:10" ht="38.25">
      <c r="A166" s="13" t="s">
        <v>181</v>
      </c>
      <c r="B166" s="30"/>
      <c r="C166" s="30"/>
      <c r="D166" s="31"/>
      <c r="E166" s="32">
        <v>1978.3</v>
      </c>
      <c r="F166" s="18">
        <v>3291</v>
      </c>
      <c r="G166" s="33" t="s">
        <v>186</v>
      </c>
      <c r="I166" s="26" t="s">
        <v>187</v>
      </c>
      <c r="J166" s="27"/>
    </row>
    <row r="167" spans="1:10">
      <c r="A167" s="13"/>
      <c r="B167" s="30"/>
      <c r="C167" s="30"/>
      <c r="D167" s="31"/>
      <c r="E167" s="32">
        <v>926.56</v>
      </c>
      <c r="F167" s="18">
        <v>3237</v>
      </c>
      <c r="G167" s="13" t="s">
        <v>180</v>
      </c>
      <c r="I167" s="26"/>
      <c r="J167" s="27"/>
    </row>
    <row r="168" spans="1:10">
      <c r="A168" s="7" t="s">
        <v>14</v>
      </c>
      <c r="B168" s="30"/>
      <c r="C168" s="30"/>
      <c r="D168" s="31"/>
      <c r="E168" s="34">
        <f>SUM(E166:E167)</f>
        <v>2904.8599999999997</v>
      </c>
      <c r="F168" s="18"/>
      <c r="G168" s="30"/>
      <c r="I168" s="26"/>
      <c r="J168" s="27"/>
    </row>
    <row r="169" spans="1:10">
      <c r="A169" s="35"/>
      <c r="B169" s="35"/>
      <c r="C169" s="35"/>
      <c r="D169" s="35"/>
      <c r="E169" s="35"/>
      <c r="F169" s="35"/>
      <c r="G169" s="35"/>
    </row>
    <row r="170" spans="1:10">
      <c r="A170" s="35" t="s">
        <v>188</v>
      </c>
      <c r="B170" s="35"/>
      <c r="C170" s="35"/>
      <c r="D170" s="35"/>
      <c r="E170" s="35"/>
      <c r="F170" s="35"/>
      <c r="G170" s="35"/>
    </row>
    <row r="171" spans="1:10">
      <c r="A171" s="35"/>
      <c r="B171" s="35"/>
      <c r="C171" s="35"/>
      <c r="D171" s="35"/>
      <c r="E171" s="35"/>
      <c r="F171" s="35"/>
      <c r="G171" s="35"/>
    </row>
  </sheetData>
  <mergeCells count="1">
    <mergeCell ref="F4:G4"/>
  </mergeCells>
  <pageMargins left="0.75" right="0.75" top="1" bottom="1" header="0.5" footer="0.5"/>
  <pageSetup paperSize="9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2026-02-19T11:38:05Z</dcterms:created>
  <dcterms:modified xsi:type="dcterms:W3CDTF">2026-02-19T11:38:45Z</dcterms:modified>
</cp:coreProperties>
</file>